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<sst xmlns="http://schemas.openxmlformats.org/spreadsheetml/2006/main" count="107" uniqueCount="97">
  <si>
    <t>OLYMPIÁDA
jednotlivci</t>
  </si>
  <si>
    <t>překážková dráha</t>
  </si>
  <si>
    <t>KUČERA PATRIK</t>
  </si>
  <si>
    <t>TESAŘ VILDA</t>
  </si>
  <si>
    <t>HERCOG PATRIK</t>
  </si>
  <si>
    <t>BUREŠ VOJTA</t>
  </si>
  <si>
    <t>TUHÁČEK KUBA</t>
  </si>
  <si>
    <t>CHYBA ADAM</t>
  </si>
  <si>
    <t>UHLÍŘ MICHAL</t>
  </si>
  <si>
    <t>SEIFRT FRANTIŠEK</t>
  </si>
  <si>
    <t>ČERNÝ HONZA</t>
  </si>
  <si>
    <t>CHLEBOUN FILIP</t>
  </si>
  <si>
    <t>RUTTOVÁ MÍŠA</t>
  </si>
  <si>
    <t>ŠVEJDOVÁ KLÁRA</t>
  </si>
  <si>
    <t>TICHÁNKOVÁ ŽOFKA</t>
  </si>
  <si>
    <t>KUČEROVÁ VANDA</t>
  </si>
  <si>
    <t>HYKLOVÁ MARIE</t>
  </si>
  <si>
    <t>HŘEBÍČKOVÁ ELIŠKA</t>
  </si>
  <si>
    <t>ŠNAJDROVÁ NATÁLKA</t>
  </si>
  <si>
    <t>RYCHTAŘÍK KUBA</t>
  </si>
  <si>
    <t>KREJZA MAREK</t>
  </si>
  <si>
    <t>SEIFRT TONDA</t>
  </si>
  <si>
    <t>LEDVINKA JIŘÍ</t>
  </si>
  <si>
    <t>BERÁNEK VOJTA</t>
  </si>
  <si>
    <t>JAROCZEK MARTIN</t>
  </si>
  <si>
    <t>RYCHTAŘÍK VÍŤA</t>
  </si>
  <si>
    <t>KLASNA JAKUB</t>
  </si>
  <si>
    <t>BÁN HONZA</t>
  </si>
  <si>
    <t>PEJŠOVÁ BÁRA</t>
  </si>
  <si>
    <t>KASÁČKOVÁ TERKA</t>
  </si>
  <si>
    <t>DONNEROVÁ DENISA</t>
  </si>
  <si>
    <t>ČERVENKOVÁ MARU</t>
  </si>
  <si>
    <t>MARTINCOVÁ NATÁLKA</t>
  </si>
  <si>
    <t>FURSTOVÁ ADÉLA</t>
  </si>
  <si>
    <t>TRNKOVÁ KÁŤA</t>
  </si>
  <si>
    <t>VOSTRÁ TÝSKA</t>
  </si>
  <si>
    <t>LOUČOVÁ TERKA</t>
  </si>
  <si>
    <t>HORSKÝ SPRINT</t>
  </si>
  <si>
    <t>TICHÁ BÁRA</t>
  </si>
  <si>
    <t>ORIENTAČNÍ BĚH</t>
  </si>
  <si>
    <t>0:55.13</t>
  </si>
  <si>
    <t>1:00.55</t>
  </si>
  <si>
    <t>1:00.40</t>
  </si>
  <si>
    <t>0:44.21</t>
  </si>
  <si>
    <t>ČESNEK RÍŠA</t>
  </si>
  <si>
    <t>0:57.16</t>
  </si>
  <si>
    <t>0:53.20</t>
  </si>
  <si>
    <t>0:46.26</t>
  </si>
  <si>
    <t>1:07.56</t>
  </si>
  <si>
    <t>0:55.14</t>
  </si>
  <si>
    <t>1:20.48</t>
  </si>
  <si>
    <t>1:02.31</t>
  </si>
  <si>
    <t>1:32.18</t>
  </si>
  <si>
    <t>0:50.36</t>
  </si>
  <si>
    <t>1:07.35</t>
  </si>
  <si>
    <t>0:59.05</t>
  </si>
  <si>
    <t>0:49.50</t>
  </si>
  <si>
    <t>0:46.22</t>
  </si>
  <si>
    <t>0:48.45</t>
  </si>
  <si>
    <t>1:00.35</t>
  </si>
  <si>
    <t>0.47.39</t>
  </si>
  <si>
    <t>0:49.15</t>
  </si>
  <si>
    <t>1:12.33</t>
  </si>
  <si>
    <t>0:48.05</t>
  </si>
  <si>
    <t>1:23.16</t>
  </si>
  <si>
    <t>0:40.14</t>
  </si>
  <si>
    <t>0:59.20</t>
  </si>
  <si>
    <t>0:46.09</t>
  </si>
  <si>
    <t>0:44.00</t>
  </si>
  <si>
    <t>0:58.05</t>
  </si>
  <si>
    <t>0:58.59</t>
  </si>
  <si>
    <t>1:07.54</t>
  </si>
  <si>
    <t>1:04.47</t>
  </si>
  <si>
    <t>1:00.30</t>
  </si>
  <si>
    <t>0:54.23</t>
  </si>
  <si>
    <t>POŘADÍ</t>
  </si>
  <si>
    <t>AUTOVÝ HOD</t>
  </si>
  <si>
    <t>LEH-SED
60´ bez zapření</t>
  </si>
  <si>
    <t>ŠVIHADLO
60´ snožmo</t>
  </si>
  <si>
    <t>ŽABÁK
z místa</t>
  </si>
  <si>
    <t>BOČNÍ PŘESKOK
přes překážku 10x</t>
  </si>
  <si>
    <t>DESETISKOK
odpichy</t>
  </si>
  <si>
    <t>DESETISKOK
žabák</t>
  </si>
  <si>
    <t>PTAČÍ BĚH
1500m do kopce</t>
  </si>
  <si>
    <t>jednotky</t>
  </si>
  <si>
    <t>min</t>
  </si>
  <si>
    <t>m</t>
  </si>
  <si>
    <t>DNF</t>
  </si>
  <si>
    <t>sec</t>
  </si>
  <si>
    <t>počet</t>
  </si>
  <si>
    <t>VĚDOMOSTNÍ KVÍZ</t>
  </si>
  <si>
    <t>body</t>
  </si>
  <si>
    <t>BODY</t>
  </si>
  <si>
    <t>cm</t>
  </si>
  <si>
    <t>NOČNÍ OČI</t>
  </si>
  <si>
    <t>HŘEBÍČEK JAKUB</t>
  </si>
  <si>
    <t>MEDICIMBAL 
odhod spodem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</si>
</sst>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24" borderId="10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0" fillId="21" borderId="0" xfId="0" applyFont="1" applyFill="1" applyAlignment="1">
      <alignment horizontal="center"/>
    </xf>
    <xf numFmtId="0" fontId="20" fillId="21" borderId="11" xfId="0" applyFont="1" applyFill="1" applyBorder="1" applyAlignment="1">
      <alignment horizontal="center"/>
    </xf>
    <xf numFmtId="0" fontId="21" fillId="6" borderId="0" xfId="0" applyFont="1" applyFill="1" applyAlignment="1">
      <alignment/>
    </xf>
    <xf numFmtId="0" fontId="20" fillId="13" borderId="13" xfId="0" applyFont="1" applyFill="1" applyBorder="1" applyAlignment="1">
      <alignment horizontal="center"/>
    </xf>
    <xf numFmtId="0" fontId="20" fillId="13" borderId="14" xfId="0" applyFont="1" applyFill="1" applyBorder="1" applyAlignment="1">
      <alignment vertical="center" wrapText="1"/>
    </xf>
    <xf numFmtId="0" fontId="20" fillId="13" borderId="15" xfId="0" applyFont="1" applyFill="1" applyBorder="1" applyAlignment="1">
      <alignment horizontal="center" vertical="center"/>
    </xf>
    <xf numFmtId="0" fontId="20" fillId="13" borderId="14" xfId="0" applyFont="1" applyFill="1" applyBorder="1" applyAlignment="1">
      <alignment vertical="center"/>
    </xf>
    <xf numFmtId="0" fontId="20" fillId="13" borderId="16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13" borderId="18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13" borderId="13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21" fillId="3" borderId="0" xfId="0" applyFont="1" applyFill="1" applyAlignment="1">
      <alignment/>
    </xf>
    <xf numFmtId="0" fontId="21" fillId="3" borderId="11" xfId="0" applyFont="1" applyFill="1" applyBorder="1" applyAlignment="1">
      <alignment/>
    </xf>
    <xf numFmtId="1" fontId="20" fillId="13" borderId="16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20" fillId="13" borderId="15" xfId="0" applyFont="1" applyFill="1" applyBorder="1" applyAlignment="1">
      <alignment vertical="center"/>
    </xf>
    <xf numFmtId="0" fontId="20" fillId="13" borderId="13" xfId="0" applyFont="1" applyFill="1" applyBorder="1" applyAlignment="1">
      <alignment horizontal="left" wrapText="1"/>
    </xf>
    <xf numFmtId="0" fontId="20" fillId="13" borderId="16" xfId="0" applyFont="1" applyFill="1" applyBorder="1" applyAlignment="1">
      <alignment horizontal="right" wrapText="1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20" fillId="13" borderId="13" xfId="0" applyFont="1" applyFill="1" applyBorder="1" applyAlignment="1">
      <alignment horizontal="right" wrapText="1"/>
    </xf>
    <xf numFmtId="2" fontId="20" fillId="13" borderId="16" xfId="0" applyNumberFormat="1" applyFont="1" applyFill="1" applyBorder="1" applyAlignment="1">
      <alignment horizontal="right" wrapText="1"/>
    </xf>
    <xf numFmtId="2" fontId="0" fillId="0" borderId="10" xfId="0" applyNumberFormat="1" applyFont="1" applyBorder="1" applyAlignment="1">
      <alignment horizontal="right"/>
    </xf>
    <xf numFmtId="2" fontId="20" fillId="13" borderId="13" xfId="0" applyNumberFormat="1" applyFont="1" applyFill="1" applyBorder="1" applyAlignment="1">
      <alignment horizontal="right" wrapText="1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20" fillId="13" borderId="16" xfId="0" applyFont="1" applyFill="1" applyBorder="1" applyAlignment="1">
      <alignment horizontal="right"/>
    </xf>
    <xf numFmtId="0" fontId="20" fillId="13" borderId="13" xfId="0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1" xfId="0" applyNumberForma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20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20" fillId="13" borderId="15" xfId="0" applyFont="1" applyFill="1" applyBorder="1" applyAlignment="1">
      <alignment horizontal="center" vertical="center" wrapText="1"/>
    </xf>
    <xf numFmtId="0" fontId="20" fillId="13" borderId="20" xfId="0" applyFont="1" applyFill="1" applyBorder="1" applyAlignment="1">
      <alignment horizontal="center" vertical="center"/>
    </xf>
    <xf numFmtId="0" fontId="20" fillId="13" borderId="14" xfId="0" applyFont="1" applyFill="1" applyBorder="1" applyAlignment="1">
      <alignment horizontal="center" vertical="center" wrapText="1"/>
    </xf>
    <xf numFmtId="0" fontId="20" fillId="13" borderId="14" xfId="0" applyFont="1" applyFill="1" applyBorder="1" applyAlignment="1">
      <alignment horizontal="center" vertical="center"/>
    </xf>
    <xf numFmtId="0" fontId="20" fillId="13" borderId="1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PageLayoutView="0" workbookViewId="0" topLeftCell="A1">
      <pane xSplit="2610" ySplit="855" topLeftCell="A1" activePane="bottomRight" state="split"/>
      <selection pane="topLeft" activeCell="A1" sqref="A1"/>
      <selection pane="topRight" activeCell="F2" sqref="F1:F16384"/>
      <selection pane="bottomLeft" activeCell="A2" sqref="A2"/>
      <selection pane="bottomRight" activeCell="A3" sqref="A3"/>
    </sheetView>
  </sheetViews>
  <sheetFormatPr defaultColWidth="9.140625" defaultRowHeight="12.75"/>
  <cols>
    <col min="1" max="1" width="21.140625" style="8" customWidth="1"/>
    <col min="2" max="2" width="9.140625" style="35" customWidth="1"/>
    <col min="3" max="3" width="9.140625" style="14" customWidth="1"/>
    <col min="4" max="4" width="9.140625" style="51" customWidth="1"/>
    <col min="5" max="5" width="9.140625" style="18" customWidth="1"/>
    <col min="6" max="6" width="9.140625" style="35" customWidth="1"/>
    <col min="7" max="7" width="9.140625" style="14" customWidth="1"/>
    <col min="8" max="8" width="9.140625" style="46" customWidth="1"/>
    <col min="9" max="9" width="9.140625" style="18" customWidth="1"/>
    <col min="10" max="10" width="6.140625" style="33" customWidth="1"/>
    <col min="11" max="11" width="7.00390625" style="14" customWidth="1"/>
    <col min="12" max="12" width="11.421875" style="41" customWidth="1"/>
    <col min="13" max="13" width="8.57421875" style="21" customWidth="1"/>
    <col min="14" max="14" width="10.421875" style="35" customWidth="1"/>
    <col min="15" max="15" width="7.57421875" style="21" customWidth="1"/>
    <col min="16" max="16" width="9.140625" style="35" customWidth="1"/>
    <col min="17" max="17" width="9.140625" style="21" customWidth="1"/>
    <col min="18" max="18" width="9.140625" style="35" customWidth="1"/>
    <col min="19" max="19" width="9.140625" style="21" customWidth="1"/>
    <col min="20" max="20" width="9.140625" style="33" customWidth="1"/>
    <col min="21" max="21" width="9.140625" style="21" customWidth="1"/>
    <col min="22" max="22" width="9.140625" style="33" customWidth="1"/>
    <col min="23" max="23" width="9.140625" style="21" customWidth="1"/>
    <col min="24" max="24" width="9.140625" style="33" customWidth="1"/>
    <col min="25" max="25" width="9.140625" style="21" customWidth="1"/>
    <col min="26" max="26" width="9.140625" style="33" customWidth="1"/>
    <col min="27" max="27" width="9.140625" style="21" customWidth="1"/>
    <col min="28" max="28" width="9.140625" style="28" customWidth="1"/>
    <col min="29" max="29" width="9.140625" style="23" customWidth="1"/>
    <col min="30" max="30" width="9.140625" style="4" customWidth="1"/>
    <col min="31" max="31" width="9.140625" style="6" customWidth="1"/>
    <col min="32" max="32" width="9.140625" style="1" customWidth="1"/>
  </cols>
  <sheetData>
    <row r="1" spans="1:32" s="12" customFormat="1" ht="30" customHeight="1" thickBot="1">
      <c r="A1" s="10" t="s">
        <v>0</v>
      </c>
      <c r="B1" s="60" t="s">
        <v>1</v>
      </c>
      <c r="C1" s="57"/>
      <c r="D1" s="60" t="s">
        <v>94</v>
      </c>
      <c r="E1" s="59"/>
      <c r="F1" s="59" t="s">
        <v>39</v>
      </c>
      <c r="G1" s="57"/>
      <c r="H1" s="59" t="s">
        <v>37</v>
      </c>
      <c r="I1" s="59"/>
      <c r="J1" s="60" t="s">
        <v>76</v>
      </c>
      <c r="K1" s="57"/>
      <c r="L1" s="56" t="s">
        <v>96</v>
      </c>
      <c r="M1" s="57"/>
      <c r="N1" s="56" t="s">
        <v>77</v>
      </c>
      <c r="O1" s="57"/>
      <c r="P1" s="56" t="s">
        <v>78</v>
      </c>
      <c r="Q1" s="57"/>
      <c r="R1" s="56" t="s">
        <v>79</v>
      </c>
      <c r="S1" s="57"/>
      <c r="T1" s="56" t="s">
        <v>80</v>
      </c>
      <c r="U1" s="57"/>
      <c r="V1" s="56" t="s">
        <v>81</v>
      </c>
      <c r="W1" s="59"/>
      <c r="X1" s="58" t="s">
        <v>82</v>
      </c>
      <c r="Y1" s="59"/>
      <c r="Z1" s="56" t="s">
        <v>83</v>
      </c>
      <c r="AA1" s="59"/>
      <c r="AB1" s="56" t="s">
        <v>90</v>
      </c>
      <c r="AC1" s="57"/>
      <c r="AD1" s="11" t="s">
        <v>92</v>
      </c>
      <c r="AE1" s="11" t="s">
        <v>75</v>
      </c>
      <c r="AF1" s="30"/>
    </row>
    <row r="2" spans="1:32" s="9" customFormat="1" ht="13.5" customHeight="1" thickBot="1" thickTop="1">
      <c r="A2" s="31" t="s">
        <v>84</v>
      </c>
      <c r="B2" s="44" t="s">
        <v>88</v>
      </c>
      <c r="C2" s="15"/>
      <c r="D2" s="45" t="s">
        <v>89</v>
      </c>
      <c r="E2" s="17"/>
      <c r="F2" s="45" t="s">
        <v>85</v>
      </c>
      <c r="G2" s="15"/>
      <c r="H2" s="45" t="s">
        <v>88</v>
      </c>
      <c r="I2" s="17"/>
      <c r="J2" s="44" t="s">
        <v>86</v>
      </c>
      <c r="K2" s="15"/>
      <c r="L2" s="40" t="s">
        <v>86</v>
      </c>
      <c r="M2" s="17"/>
      <c r="N2" s="32" t="s">
        <v>89</v>
      </c>
      <c r="O2" s="17"/>
      <c r="P2" s="32" t="s">
        <v>89</v>
      </c>
      <c r="Q2" s="17"/>
      <c r="R2" s="32" t="s">
        <v>93</v>
      </c>
      <c r="S2" s="17"/>
      <c r="T2" s="32" t="s">
        <v>88</v>
      </c>
      <c r="U2" s="17"/>
      <c r="V2" s="32" t="s">
        <v>86</v>
      </c>
      <c r="W2" s="17"/>
      <c r="X2" s="37" t="s">
        <v>86</v>
      </c>
      <c r="Y2" s="17"/>
      <c r="Z2" s="38" t="s">
        <v>85</v>
      </c>
      <c r="AA2" s="17"/>
      <c r="AB2" s="27" t="s">
        <v>91</v>
      </c>
      <c r="AC2" s="17"/>
      <c r="AD2" s="13"/>
      <c r="AF2" s="13"/>
    </row>
    <row r="3" spans="1:31" ht="12.75">
      <c r="A3" s="25" t="s">
        <v>8</v>
      </c>
      <c r="B3" s="35">
        <v>40</v>
      </c>
      <c r="C3" s="14">
        <v>2</v>
      </c>
      <c r="D3" s="51">
        <v>15</v>
      </c>
      <c r="E3" s="18">
        <v>2</v>
      </c>
      <c r="F3" s="48" t="s">
        <v>43</v>
      </c>
      <c r="G3" s="14">
        <v>1</v>
      </c>
      <c r="H3" s="46">
        <v>9.22</v>
      </c>
      <c r="I3" s="18">
        <v>1</v>
      </c>
      <c r="J3" s="39">
        <v>4.65</v>
      </c>
      <c r="K3" s="14">
        <v>2</v>
      </c>
      <c r="L3" s="41">
        <v>7.15</v>
      </c>
      <c r="M3" s="21">
        <v>1</v>
      </c>
      <c r="N3" s="35">
        <v>29</v>
      </c>
      <c r="O3" s="20">
        <v>3</v>
      </c>
      <c r="P3" s="35">
        <v>62</v>
      </c>
      <c r="Q3" s="20">
        <v>2</v>
      </c>
      <c r="R3" s="35">
        <v>156</v>
      </c>
      <c r="S3" s="20">
        <v>1</v>
      </c>
      <c r="T3" s="33">
        <v>12.21</v>
      </c>
      <c r="U3" s="20">
        <v>4</v>
      </c>
      <c r="V3" s="33">
        <v>16.8</v>
      </c>
      <c r="W3" s="20">
        <v>3</v>
      </c>
      <c r="X3" s="33">
        <v>18.9</v>
      </c>
      <c r="Y3" s="20">
        <v>1</v>
      </c>
      <c r="Z3" s="33">
        <v>13.22</v>
      </c>
      <c r="AA3" s="20">
        <v>2</v>
      </c>
      <c r="AB3" s="28">
        <v>12</v>
      </c>
      <c r="AC3" s="23">
        <v>3</v>
      </c>
      <c r="AD3" s="4">
        <f aca="true" t="shared" si="0" ref="AD3:AD13">AC3+AA3+Y3+W3+U3+S3+Q3+O3+M3++M3+K3+K3+I3+G3+E3+C3</f>
        <v>31</v>
      </c>
      <c r="AE3" s="6">
        <v>1</v>
      </c>
    </row>
    <row r="4" spans="1:31" ht="12.75">
      <c r="A4" s="25" t="s">
        <v>11</v>
      </c>
      <c r="B4" s="35">
        <v>43</v>
      </c>
      <c r="C4" s="14">
        <v>3</v>
      </c>
      <c r="D4" s="51">
        <v>18</v>
      </c>
      <c r="E4" s="18">
        <v>1</v>
      </c>
      <c r="F4" s="48" t="s">
        <v>74</v>
      </c>
      <c r="G4" s="14">
        <v>4</v>
      </c>
      <c r="H4" s="46">
        <v>9.3</v>
      </c>
      <c r="I4" s="18">
        <v>2</v>
      </c>
      <c r="J4" s="33">
        <v>3.45</v>
      </c>
      <c r="K4" s="14">
        <v>7</v>
      </c>
      <c r="L4" s="41">
        <v>6.15</v>
      </c>
      <c r="M4" s="21">
        <v>2</v>
      </c>
      <c r="N4" s="35">
        <v>34</v>
      </c>
      <c r="O4" s="20">
        <v>1</v>
      </c>
      <c r="P4" s="35">
        <v>43</v>
      </c>
      <c r="Q4" s="20">
        <v>3</v>
      </c>
      <c r="R4" s="35">
        <v>150</v>
      </c>
      <c r="S4" s="20">
        <v>3</v>
      </c>
      <c r="T4" s="33">
        <v>8.63</v>
      </c>
      <c r="U4" s="20">
        <v>1</v>
      </c>
      <c r="V4" s="33">
        <v>17</v>
      </c>
      <c r="W4" s="20">
        <v>2</v>
      </c>
      <c r="X4" s="33">
        <v>17</v>
      </c>
      <c r="Y4" s="20">
        <v>2</v>
      </c>
      <c r="Z4" s="33">
        <v>14.52</v>
      </c>
      <c r="AA4" s="20">
        <v>5</v>
      </c>
      <c r="AB4" s="28">
        <v>11</v>
      </c>
      <c r="AC4" s="23">
        <v>4</v>
      </c>
      <c r="AD4" s="4">
        <f t="shared" si="0"/>
        <v>49</v>
      </c>
      <c r="AE4" s="6">
        <v>2</v>
      </c>
    </row>
    <row r="5" spans="1:31" ht="12.75">
      <c r="A5" s="25" t="s">
        <v>44</v>
      </c>
      <c r="B5" s="35">
        <v>39</v>
      </c>
      <c r="C5" s="14">
        <v>1</v>
      </c>
      <c r="D5" s="51">
        <v>12</v>
      </c>
      <c r="E5" s="18">
        <v>7</v>
      </c>
      <c r="F5" s="49" t="s">
        <v>45</v>
      </c>
      <c r="G5" s="14">
        <v>6</v>
      </c>
      <c r="H5" s="46">
        <v>9.6</v>
      </c>
      <c r="I5" s="18">
        <v>5</v>
      </c>
      <c r="J5" s="39">
        <v>5.15</v>
      </c>
      <c r="K5" s="14">
        <v>1</v>
      </c>
      <c r="L5" s="42">
        <v>5.85</v>
      </c>
      <c r="M5" s="21">
        <v>3</v>
      </c>
      <c r="N5" s="35">
        <v>25</v>
      </c>
      <c r="O5" s="20">
        <v>5</v>
      </c>
      <c r="P5" s="35">
        <v>72</v>
      </c>
      <c r="Q5" s="20">
        <v>1</v>
      </c>
      <c r="R5" s="35">
        <v>150</v>
      </c>
      <c r="S5" s="20">
        <v>3</v>
      </c>
      <c r="T5" s="33">
        <v>12.09</v>
      </c>
      <c r="U5" s="20">
        <v>3</v>
      </c>
      <c r="V5" s="33">
        <v>17.16</v>
      </c>
      <c r="W5" s="20">
        <v>1</v>
      </c>
      <c r="X5" s="33">
        <v>14</v>
      </c>
      <c r="Y5" s="20">
        <v>9</v>
      </c>
      <c r="Z5" s="33">
        <v>11.37</v>
      </c>
      <c r="AA5" s="20">
        <v>1</v>
      </c>
      <c r="AB5" s="28">
        <v>13</v>
      </c>
      <c r="AC5" s="23">
        <v>2</v>
      </c>
      <c r="AD5" s="4">
        <f t="shared" si="0"/>
        <v>52</v>
      </c>
      <c r="AE5" s="6">
        <v>3</v>
      </c>
    </row>
    <row r="6" spans="1:31" ht="12.75">
      <c r="A6" s="25" t="s">
        <v>9</v>
      </c>
      <c r="B6" s="35">
        <v>45</v>
      </c>
      <c r="C6" s="14">
        <v>5</v>
      </c>
      <c r="D6" s="51">
        <v>15</v>
      </c>
      <c r="E6" s="18">
        <v>2</v>
      </c>
      <c r="F6" s="48" t="s">
        <v>47</v>
      </c>
      <c r="G6" s="14">
        <v>2</v>
      </c>
      <c r="H6" s="46">
        <v>10.32</v>
      </c>
      <c r="I6" s="18">
        <v>9</v>
      </c>
      <c r="J6" s="39">
        <v>4.45</v>
      </c>
      <c r="K6" s="14">
        <v>3</v>
      </c>
      <c r="L6" s="41">
        <v>5</v>
      </c>
      <c r="M6" s="20">
        <v>4</v>
      </c>
      <c r="N6" s="35">
        <v>28</v>
      </c>
      <c r="O6" s="20">
        <v>4</v>
      </c>
      <c r="P6" s="35">
        <v>37</v>
      </c>
      <c r="Q6" s="20">
        <v>4</v>
      </c>
      <c r="R6" s="35">
        <v>130</v>
      </c>
      <c r="S6" s="20">
        <v>8</v>
      </c>
      <c r="T6" s="33">
        <v>9.56</v>
      </c>
      <c r="U6" s="20">
        <v>2</v>
      </c>
      <c r="V6" s="33">
        <v>14.5</v>
      </c>
      <c r="W6" s="20">
        <v>6</v>
      </c>
      <c r="X6" s="33">
        <v>15.5</v>
      </c>
      <c r="Y6" s="20">
        <v>4</v>
      </c>
      <c r="Z6" s="33">
        <v>13.54</v>
      </c>
      <c r="AA6" s="20">
        <v>3</v>
      </c>
      <c r="AB6" s="28">
        <v>8</v>
      </c>
      <c r="AC6" s="23">
        <v>6</v>
      </c>
      <c r="AD6" s="4">
        <f t="shared" si="0"/>
        <v>69</v>
      </c>
      <c r="AE6" s="6">
        <v>4</v>
      </c>
    </row>
    <row r="7" spans="1:31" ht="12.75">
      <c r="A7" s="25" t="s">
        <v>10</v>
      </c>
      <c r="B7" s="35">
        <v>44</v>
      </c>
      <c r="C7" s="14">
        <v>4</v>
      </c>
      <c r="D7" s="51">
        <v>9</v>
      </c>
      <c r="E7" s="18">
        <v>10</v>
      </c>
      <c r="F7" s="48" t="s">
        <v>40</v>
      </c>
      <c r="G7" s="14">
        <v>7</v>
      </c>
      <c r="H7" s="46">
        <v>9.3</v>
      </c>
      <c r="I7" s="18">
        <v>2</v>
      </c>
      <c r="J7" s="39">
        <v>3.7</v>
      </c>
      <c r="K7" s="14">
        <v>5</v>
      </c>
      <c r="L7" s="42">
        <v>4.4</v>
      </c>
      <c r="M7" s="20">
        <v>6</v>
      </c>
      <c r="N7" s="35">
        <v>20</v>
      </c>
      <c r="O7" s="20">
        <v>8</v>
      </c>
      <c r="P7" s="35">
        <v>15</v>
      </c>
      <c r="Q7" s="20">
        <v>9</v>
      </c>
      <c r="R7" s="35">
        <v>140</v>
      </c>
      <c r="S7" s="20">
        <v>6</v>
      </c>
      <c r="T7" s="33">
        <v>12.83</v>
      </c>
      <c r="U7" s="20">
        <v>5</v>
      </c>
      <c r="V7" s="33">
        <v>14.2</v>
      </c>
      <c r="W7" s="20">
        <v>7</v>
      </c>
      <c r="X7" s="33">
        <v>15.5</v>
      </c>
      <c r="Y7" s="20">
        <v>5</v>
      </c>
      <c r="Z7" s="33">
        <v>15.29</v>
      </c>
      <c r="AA7" s="20">
        <v>7</v>
      </c>
      <c r="AB7" s="28">
        <v>14</v>
      </c>
      <c r="AC7" s="23">
        <v>1</v>
      </c>
      <c r="AD7" s="4">
        <f t="shared" si="0"/>
        <v>93</v>
      </c>
      <c r="AE7" s="6">
        <v>5</v>
      </c>
    </row>
    <row r="8" spans="1:31" ht="12.75">
      <c r="A8" s="25" t="s">
        <v>2</v>
      </c>
      <c r="B8" s="35">
        <v>52</v>
      </c>
      <c r="C8" s="14">
        <v>9</v>
      </c>
      <c r="D8" s="51">
        <v>15</v>
      </c>
      <c r="E8" s="18">
        <v>2</v>
      </c>
      <c r="F8" s="35" t="s">
        <v>40</v>
      </c>
      <c r="G8" s="14">
        <v>5</v>
      </c>
      <c r="H8" s="46">
        <v>9.75</v>
      </c>
      <c r="I8" s="18">
        <v>6</v>
      </c>
      <c r="J8" s="33">
        <v>3.4</v>
      </c>
      <c r="K8" s="14">
        <v>8</v>
      </c>
      <c r="L8" s="41">
        <v>4.45</v>
      </c>
      <c r="M8" s="20">
        <v>5</v>
      </c>
      <c r="N8" s="35">
        <v>19</v>
      </c>
      <c r="O8" s="20">
        <v>9</v>
      </c>
      <c r="P8" s="35">
        <v>37</v>
      </c>
      <c r="Q8" s="20">
        <v>4</v>
      </c>
      <c r="R8" s="35">
        <v>155</v>
      </c>
      <c r="S8" s="20">
        <v>2</v>
      </c>
      <c r="T8" s="33">
        <v>13.42</v>
      </c>
      <c r="U8" s="20">
        <v>6</v>
      </c>
      <c r="V8" s="33">
        <v>15</v>
      </c>
      <c r="W8" s="20">
        <v>5</v>
      </c>
      <c r="X8" s="33">
        <v>15.4</v>
      </c>
      <c r="Y8" s="20">
        <v>7</v>
      </c>
      <c r="Z8" s="33">
        <v>15.24</v>
      </c>
      <c r="AA8" s="20">
        <v>6</v>
      </c>
      <c r="AB8" s="28">
        <v>5</v>
      </c>
      <c r="AC8" s="23">
        <v>10</v>
      </c>
      <c r="AD8" s="4">
        <f t="shared" si="0"/>
        <v>97</v>
      </c>
      <c r="AE8" s="6">
        <v>6</v>
      </c>
    </row>
    <row r="9" spans="1:31" ht="12.75">
      <c r="A9" s="25" t="s">
        <v>3</v>
      </c>
      <c r="B9" s="35">
        <v>45</v>
      </c>
      <c r="C9" s="14">
        <v>6</v>
      </c>
      <c r="D9" s="51">
        <v>14</v>
      </c>
      <c r="E9" s="18">
        <v>5</v>
      </c>
      <c r="F9" s="35" t="s">
        <v>42</v>
      </c>
      <c r="G9" s="14">
        <v>10</v>
      </c>
      <c r="H9" s="46">
        <v>9.56</v>
      </c>
      <c r="I9" s="18">
        <v>4</v>
      </c>
      <c r="J9" s="33">
        <v>4.05</v>
      </c>
      <c r="K9" s="14">
        <v>4</v>
      </c>
      <c r="L9" s="41">
        <v>3.65</v>
      </c>
      <c r="M9" s="20">
        <v>9</v>
      </c>
      <c r="N9" s="35">
        <v>30</v>
      </c>
      <c r="O9" s="20">
        <v>2</v>
      </c>
      <c r="P9" s="35">
        <v>15</v>
      </c>
      <c r="Q9" s="20">
        <v>9</v>
      </c>
      <c r="R9" s="35">
        <v>145</v>
      </c>
      <c r="S9" s="20">
        <v>5</v>
      </c>
      <c r="T9" s="33">
        <v>19.21</v>
      </c>
      <c r="U9" s="20">
        <v>8</v>
      </c>
      <c r="V9" s="33">
        <v>13</v>
      </c>
      <c r="W9" s="20">
        <v>9</v>
      </c>
      <c r="X9" s="33">
        <v>16.1</v>
      </c>
      <c r="Y9" s="20">
        <v>3</v>
      </c>
      <c r="Z9" s="33">
        <v>19.39</v>
      </c>
      <c r="AA9" s="20">
        <v>10</v>
      </c>
      <c r="AB9" s="28">
        <v>7</v>
      </c>
      <c r="AC9" s="23">
        <v>8</v>
      </c>
      <c r="AD9" s="4">
        <f t="shared" si="0"/>
        <v>105</v>
      </c>
      <c r="AE9" s="6">
        <v>7</v>
      </c>
    </row>
    <row r="10" spans="1:31" ht="12.75">
      <c r="A10" s="25" t="s">
        <v>7</v>
      </c>
      <c r="B10" s="35">
        <v>49</v>
      </c>
      <c r="C10" s="14">
        <v>8</v>
      </c>
      <c r="D10" s="51">
        <v>11</v>
      </c>
      <c r="E10" s="18">
        <v>8</v>
      </c>
      <c r="F10" s="48" t="s">
        <v>46</v>
      </c>
      <c r="G10" s="14">
        <v>3</v>
      </c>
      <c r="H10" s="46">
        <v>10.32</v>
      </c>
      <c r="I10" s="18">
        <v>8</v>
      </c>
      <c r="J10" s="39">
        <v>3.15</v>
      </c>
      <c r="K10" s="14">
        <v>9</v>
      </c>
      <c r="L10" s="41">
        <v>4.15</v>
      </c>
      <c r="M10" s="20">
        <v>8</v>
      </c>
      <c r="N10" s="35">
        <v>25</v>
      </c>
      <c r="O10" s="20">
        <v>5</v>
      </c>
      <c r="P10" s="35">
        <v>18</v>
      </c>
      <c r="Q10" s="20">
        <v>8</v>
      </c>
      <c r="R10" s="35">
        <v>130</v>
      </c>
      <c r="S10" s="20">
        <v>9</v>
      </c>
      <c r="T10" s="33">
        <v>15.68</v>
      </c>
      <c r="U10" s="20">
        <v>7</v>
      </c>
      <c r="V10" s="33">
        <v>15.1</v>
      </c>
      <c r="W10" s="20">
        <v>4</v>
      </c>
      <c r="X10" s="33">
        <v>14.2</v>
      </c>
      <c r="Y10" s="20">
        <v>8</v>
      </c>
      <c r="Z10" s="33">
        <v>14.4</v>
      </c>
      <c r="AA10" s="20">
        <v>4</v>
      </c>
      <c r="AB10" s="28">
        <v>8</v>
      </c>
      <c r="AC10" s="23">
        <v>6</v>
      </c>
      <c r="AD10" s="4">
        <f t="shared" si="0"/>
        <v>112</v>
      </c>
      <c r="AE10" s="6">
        <v>8</v>
      </c>
    </row>
    <row r="11" spans="1:31" ht="12.75">
      <c r="A11" s="25" t="s">
        <v>4</v>
      </c>
      <c r="B11" s="35">
        <v>47</v>
      </c>
      <c r="C11" s="14">
        <v>7</v>
      </c>
      <c r="D11" s="51">
        <v>14</v>
      </c>
      <c r="E11" s="18">
        <v>5</v>
      </c>
      <c r="F11" s="35" t="s">
        <v>41</v>
      </c>
      <c r="G11" s="14">
        <v>9</v>
      </c>
      <c r="H11" s="46">
        <v>9.84</v>
      </c>
      <c r="I11" s="18">
        <v>7</v>
      </c>
      <c r="J11" s="33">
        <v>3.5</v>
      </c>
      <c r="K11" s="14">
        <v>6</v>
      </c>
      <c r="L11" s="41">
        <v>4.35</v>
      </c>
      <c r="M11" s="20">
        <v>7</v>
      </c>
      <c r="N11" s="35">
        <v>19</v>
      </c>
      <c r="O11" s="20">
        <v>9</v>
      </c>
      <c r="P11" s="35">
        <v>22</v>
      </c>
      <c r="Q11" s="20">
        <v>7</v>
      </c>
      <c r="R11" s="35">
        <v>130</v>
      </c>
      <c r="S11" s="20">
        <v>9</v>
      </c>
      <c r="T11" s="33">
        <v>26.55</v>
      </c>
      <c r="U11" s="20">
        <v>11</v>
      </c>
      <c r="V11" s="33">
        <v>14.2</v>
      </c>
      <c r="W11" s="20">
        <v>7</v>
      </c>
      <c r="X11" s="33">
        <v>15.5</v>
      </c>
      <c r="Y11" s="20">
        <v>5</v>
      </c>
      <c r="Z11" s="33">
        <v>16.09</v>
      </c>
      <c r="AA11" s="20">
        <v>9</v>
      </c>
      <c r="AB11" s="28">
        <v>5</v>
      </c>
      <c r="AC11" s="23">
        <v>10</v>
      </c>
      <c r="AD11" s="4">
        <f t="shared" si="0"/>
        <v>121</v>
      </c>
      <c r="AE11" s="6">
        <v>9</v>
      </c>
    </row>
    <row r="12" spans="1:31" ht="12.75">
      <c r="A12" s="25" t="s">
        <v>5</v>
      </c>
      <c r="B12" s="35">
        <v>56</v>
      </c>
      <c r="C12" s="14">
        <v>10</v>
      </c>
      <c r="D12" s="51">
        <v>10</v>
      </c>
      <c r="E12" s="18">
        <v>9</v>
      </c>
      <c r="F12" s="48" t="s">
        <v>42</v>
      </c>
      <c r="G12" s="14">
        <v>8</v>
      </c>
      <c r="H12" s="46">
        <v>10.82</v>
      </c>
      <c r="I12" s="18">
        <v>10</v>
      </c>
      <c r="J12" s="39">
        <v>2.95</v>
      </c>
      <c r="K12" s="14">
        <v>10</v>
      </c>
      <c r="L12" s="42">
        <v>2.7</v>
      </c>
      <c r="M12" s="20">
        <v>11</v>
      </c>
      <c r="N12" s="35">
        <v>22</v>
      </c>
      <c r="O12" s="20">
        <v>7</v>
      </c>
      <c r="P12" s="35">
        <v>24</v>
      </c>
      <c r="Q12" s="20">
        <v>6</v>
      </c>
      <c r="R12" s="35">
        <v>135</v>
      </c>
      <c r="S12" s="20">
        <v>7</v>
      </c>
      <c r="T12" s="33">
        <v>19.36</v>
      </c>
      <c r="U12" s="20">
        <v>9</v>
      </c>
      <c r="V12" s="33">
        <v>11.5</v>
      </c>
      <c r="W12" s="20">
        <v>10</v>
      </c>
      <c r="X12" s="33">
        <v>12</v>
      </c>
      <c r="Y12" s="20">
        <v>10</v>
      </c>
      <c r="Z12" s="33">
        <v>15.5</v>
      </c>
      <c r="AA12" s="20">
        <v>8</v>
      </c>
      <c r="AB12" s="28">
        <v>7</v>
      </c>
      <c r="AC12" s="23">
        <v>8</v>
      </c>
      <c r="AD12" s="4">
        <f t="shared" si="0"/>
        <v>144</v>
      </c>
      <c r="AE12" s="6">
        <v>10</v>
      </c>
    </row>
    <row r="13" spans="1:31" ht="12.75">
      <c r="A13" s="25" t="s">
        <v>6</v>
      </c>
      <c r="B13" s="35">
        <v>60</v>
      </c>
      <c r="C13" s="14">
        <v>11</v>
      </c>
      <c r="D13" s="51">
        <v>7</v>
      </c>
      <c r="E13" s="18">
        <v>11</v>
      </c>
      <c r="F13" s="48" t="s">
        <v>48</v>
      </c>
      <c r="G13" s="14">
        <v>11</v>
      </c>
      <c r="H13" s="46">
        <v>11.2</v>
      </c>
      <c r="I13" s="18">
        <v>11</v>
      </c>
      <c r="J13" s="39">
        <v>2.5</v>
      </c>
      <c r="K13" s="14">
        <v>11</v>
      </c>
      <c r="L13" s="42">
        <v>2.9</v>
      </c>
      <c r="M13" s="20">
        <v>10</v>
      </c>
      <c r="N13" s="35">
        <v>17</v>
      </c>
      <c r="O13" s="20">
        <v>11</v>
      </c>
      <c r="P13" s="35">
        <v>8</v>
      </c>
      <c r="Q13" s="20">
        <v>11</v>
      </c>
      <c r="R13" s="35">
        <v>120</v>
      </c>
      <c r="S13" s="20">
        <v>11</v>
      </c>
      <c r="T13" s="33">
        <v>20.09</v>
      </c>
      <c r="U13" s="20">
        <v>10</v>
      </c>
      <c r="V13" s="33">
        <v>10</v>
      </c>
      <c r="W13" s="20">
        <v>11</v>
      </c>
      <c r="X13" s="33">
        <v>12</v>
      </c>
      <c r="Y13" s="20">
        <v>10</v>
      </c>
      <c r="Z13" s="33">
        <v>20.05</v>
      </c>
      <c r="AA13" s="20">
        <v>11</v>
      </c>
      <c r="AB13" s="28">
        <v>9</v>
      </c>
      <c r="AC13" s="23">
        <v>5</v>
      </c>
      <c r="AD13" s="4">
        <f t="shared" si="0"/>
        <v>166</v>
      </c>
      <c r="AE13" s="6">
        <v>11</v>
      </c>
    </row>
    <row r="14" spans="1:32" s="2" customFormat="1" ht="13.5" thickBot="1">
      <c r="A14" s="26"/>
      <c r="B14" s="36"/>
      <c r="C14" s="16"/>
      <c r="D14" s="52"/>
      <c r="E14" s="19"/>
      <c r="F14" s="36"/>
      <c r="G14" s="16"/>
      <c r="H14" s="43"/>
      <c r="I14" s="19"/>
      <c r="J14" s="34"/>
      <c r="K14" s="16"/>
      <c r="L14" s="43"/>
      <c r="M14" s="19"/>
      <c r="N14" s="36"/>
      <c r="O14" s="19"/>
      <c r="P14" s="36"/>
      <c r="Q14" s="19"/>
      <c r="R14" s="36"/>
      <c r="S14" s="19"/>
      <c r="T14" s="34"/>
      <c r="U14" s="19"/>
      <c r="V14" s="34"/>
      <c r="W14" s="19"/>
      <c r="X14" s="34"/>
      <c r="Y14" s="19"/>
      <c r="Z14" s="34"/>
      <c r="AA14" s="19"/>
      <c r="AB14" s="29"/>
      <c r="AC14" s="24"/>
      <c r="AD14" s="5"/>
      <c r="AE14" s="7"/>
      <c r="AF14" s="3"/>
    </row>
    <row r="15" spans="1:31" ht="13.5" thickTop="1">
      <c r="A15" s="25" t="s">
        <v>15</v>
      </c>
      <c r="B15" s="35">
        <v>47</v>
      </c>
      <c r="C15" s="14">
        <v>4</v>
      </c>
      <c r="D15" s="53">
        <v>14</v>
      </c>
      <c r="E15" s="20">
        <v>2</v>
      </c>
      <c r="F15" s="48" t="s">
        <v>49</v>
      </c>
      <c r="G15" s="14">
        <v>1</v>
      </c>
      <c r="H15" s="42">
        <v>9.03</v>
      </c>
      <c r="I15" s="20">
        <v>1</v>
      </c>
      <c r="J15" s="33">
        <v>5.5</v>
      </c>
      <c r="K15" s="14">
        <v>1</v>
      </c>
      <c r="L15" s="42">
        <v>5.9</v>
      </c>
      <c r="M15" s="20">
        <v>1</v>
      </c>
      <c r="N15" s="35">
        <v>28</v>
      </c>
      <c r="O15" s="20">
        <v>4</v>
      </c>
      <c r="P15" s="35">
        <v>42</v>
      </c>
      <c r="Q15" s="20">
        <v>3</v>
      </c>
      <c r="R15" s="35">
        <v>150</v>
      </c>
      <c r="S15" s="20">
        <v>1</v>
      </c>
      <c r="T15" s="33">
        <v>11.67</v>
      </c>
      <c r="U15" s="21">
        <v>3</v>
      </c>
      <c r="V15" s="33">
        <v>17.2</v>
      </c>
      <c r="W15" s="20">
        <v>1</v>
      </c>
      <c r="X15" s="33">
        <v>17.8</v>
      </c>
      <c r="Y15" s="20">
        <v>2</v>
      </c>
      <c r="Z15" s="33">
        <v>15.03</v>
      </c>
      <c r="AA15" s="20">
        <v>3</v>
      </c>
      <c r="AB15" s="28">
        <v>9</v>
      </c>
      <c r="AC15" s="23">
        <v>5</v>
      </c>
      <c r="AD15" s="4">
        <f aca="true" t="shared" si="1" ref="AD15:AD21">AC15+AA15+Y15+W15+U15+S15+Q15+O15+M15++M15+K15+K15+I15+G15+E15+C15</f>
        <v>34</v>
      </c>
      <c r="AE15" s="6">
        <v>1</v>
      </c>
    </row>
    <row r="16" spans="1:31" ht="12.75">
      <c r="A16" s="25" t="s">
        <v>18</v>
      </c>
      <c r="B16" s="35">
        <v>38</v>
      </c>
      <c r="C16" s="14">
        <v>1</v>
      </c>
      <c r="D16" s="53">
        <v>15</v>
      </c>
      <c r="E16" s="20">
        <v>1</v>
      </c>
      <c r="F16" s="48" t="s">
        <v>51</v>
      </c>
      <c r="G16" s="14">
        <v>4</v>
      </c>
      <c r="H16" s="42">
        <v>9.58</v>
      </c>
      <c r="I16" s="20">
        <v>3</v>
      </c>
      <c r="J16" s="33">
        <v>3.55</v>
      </c>
      <c r="K16" s="14">
        <v>5</v>
      </c>
      <c r="L16" s="42">
        <v>5.25</v>
      </c>
      <c r="M16" s="20">
        <v>2</v>
      </c>
      <c r="N16" s="35">
        <v>36</v>
      </c>
      <c r="O16" s="20">
        <v>1</v>
      </c>
      <c r="P16" s="35">
        <v>50</v>
      </c>
      <c r="Q16" s="20">
        <v>2</v>
      </c>
      <c r="R16" s="35">
        <v>150</v>
      </c>
      <c r="S16" s="20">
        <v>1</v>
      </c>
      <c r="T16" s="33">
        <v>8.55</v>
      </c>
      <c r="U16" s="21">
        <v>1</v>
      </c>
      <c r="V16" s="33">
        <v>17</v>
      </c>
      <c r="W16" s="20">
        <v>2</v>
      </c>
      <c r="X16" s="33">
        <v>17.1</v>
      </c>
      <c r="Y16" s="20">
        <v>4</v>
      </c>
      <c r="Z16" s="33">
        <v>14.51</v>
      </c>
      <c r="AA16" s="20">
        <v>2</v>
      </c>
      <c r="AB16" s="28">
        <v>12</v>
      </c>
      <c r="AC16" s="23">
        <v>2</v>
      </c>
      <c r="AD16" s="4">
        <f t="shared" si="1"/>
        <v>38</v>
      </c>
      <c r="AE16" s="6">
        <v>2</v>
      </c>
    </row>
    <row r="17" spans="1:31" ht="12.75">
      <c r="A17" s="25" t="s">
        <v>14</v>
      </c>
      <c r="B17" s="35">
        <v>43</v>
      </c>
      <c r="C17" s="14">
        <v>2</v>
      </c>
      <c r="D17" s="53">
        <v>2</v>
      </c>
      <c r="E17" s="20">
        <v>8</v>
      </c>
      <c r="F17" s="48" t="s">
        <v>50</v>
      </c>
      <c r="G17" s="14">
        <v>6</v>
      </c>
      <c r="H17" s="42">
        <v>9.48</v>
      </c>
      <c r="I17" s="20">
        <v>2</v>
      </c>
      <c r="J17" s="33">
        <v>4.4</v>
      </c>
      <c r="K17" s="14">
        <v>3</v>
      </c>
      <c r="L17" s="41">
        <v>5.15</v>
      </c>
      <c r="M17" s="20">
        <v>3</v>
      </c>
      <c r="N17" s="35">
        <v>30</v>
      </c>
      <c r="O17" s="20">
        <v>2</v>
      </c>
      <c r="P17" s="35">
        <v>55</v>
      </c>
      <c r="Q17" s="20">
        <v>1</v>
      </c>
      <c r="R17" s="35">
        <v>145</v>
      </c>
      <c r="S17" s="20">
        <v>5</v>
      </c>
      <c r="T17" s="33">
        <v>12.22</v>
      </c>
      <c r="U17" s="21">
        <v>4</v>
      </c>
      <c r="V17" s="33">
        <v>17</v>
      </c>
      <c r="W17" s="20">
        <v>2</v>
      </c>
      <c r="X17" s="33">
        <v>17.8</v>
      </c>
      <c r="Y17" s="20">
        <v>2</v>
      </c>
      <c r="Z17" s="33">
        <v>16.14</v>
      </c>
      <c r="AA17" s="20">
        <v>4</v>
      </c>
      <c r="AB17" s="28">
        <v>7</v>
      </c>
      <c r="AC17" s="23">
        <v>6</v>
      </c>
      <c r="AD17" s="4">
        <f t="shared" si="1"/>
        <v>56</v>
      </c>
      <c r="AE17" s="6">
        <v>3</v>
      </c>
    </row>
    <row r="18" spans="1:31" ht="12.75">
      <c r="A18" s="25" t="s">
        <v>12</v>
      </c>
      <c r="B18" s="35">
        <v>47</v>
      </c>
      <c r="C18" s="14">
        <v>5</v>
      </c>
      <c r="D18" s="53">
        <v>13</v>
      </c>
      <c r="E18" s="20">
        <v>3</v>
      </c>
      <c r="F18" s="48" t="s">
        <v>53</v>
      </c>
      <c r="G18" s="14">
        <v>2</v>
      </c>
      <c r="H18" s="42">
        <v>9.93</v>
      </c>
      <c r="I18" s="20">
        <v>6</v>
      </c>
      <c r="J18" s="33">
        <v>3.9</v>
      </c>
      <c r="K18" s="14">
        <v>4</v>
      </c>
      <c r="L18" s="41">
        <v>3.9</v>
      </c>
      <c r="M18" s="21">
        <v>7</v>
      </c>
      <c r="N18" s="35">
        <v>30</v>
      </c>
      <c r="O18" s="20">
        <v>2</v>
      </c>
      <c r="P18" s="35">
        <v>32</v>
      </c>
      <c r="Q18" s="20">
        <v>6</v>
      </c>
      <c r="R18" s="35">
        <v>150</v>
      </c>
      <c r="S18" s="20">
        <v>1</v>
      </c>
      <c r="T18" s="33">
        <v>10.2</v>
      </c>
      <c r="U18" s="21">
        <v>2</v>
      </c>
      <c r="V18" s="33">
        <v>15.5</v>
      </c>
      <c r="W18" s="20">
        <v>4</v>
      </c>
      <c r="X18" s="33">
        <v>18.7</v>
      </c>
      <c r="Y18" s="20">
        <v>1</v>
      </c>
      <c r="Z18" s="33">
        <v>14.41</v>
      </c>
      <c r="AA18" s="20">
        <v>1</v>
      </c>
      <c r="AB18" s="28">
        <v>11</v>
      </c>
      <c r="AC18" s="23">
        <v>4</v>
      </c>
      <c r="AD18" s="4">
        <f t="shared" si="1"/>
        <v>59</v>
      </c>
      <c r="AE18" s="6">
        <v>4</v>
      </c>
    </row>
    <row r="19" spans="1:31" ht="12.75">
      <c r="A19" s="25" t="s">
        <v>13</v>
      </c>
      <c r="B19" s="35">
        <v>53</v>
      </c>
      <c r="C19" s="14">
        <v>7</v>
      </c>
      <c r="D19" s="53">
        <v>9</v>
      </c>
      <c r="E19" s="20">
        <v>6</v>
      </c>
      <c r="F19" s="48" t="s">
        <v>54</v>
      </c>
      <c r="G19" s="14">
        <v>5</v>
      </c>
      <c r="H19" s="42">
        <v>10.12</v>
      </c>
      <c r="I19" s="20">
        <v>7</v>
      </c>
      <c r="J19" s="33">
        <v>4.65</v>
      </c>
      <c r="K19" s="14">
        <v>2</v>
      </c>
      <c r="L19" s="41">
        <v>4.5</v>
      </c>
      <c r="M19" s="20">
        <v>4</v>
      </c>
      <c r="N19" s="35">
        <v>26</v>
      </c>
      <c r="O19" s="20">
        <v>7</v>
      </c>
      <c r="P19" s="35">
        <v>39</v>
      </c>
      <c r="Q19" s="20">
        <v>5</v>
      </c>
      <c r="R19" s="35">
        <v>150</v>
      </c>
      <c r="S19" s="20">
        <v>1</v>
      </c>
      <c r="T19" s="33">
        <v>15.38</v>
      </c>
      <c r="U19" s="21">
        <v>5</v>
      </c>
      <c r="V19" s="33">
        <v>15.5</v>
      </c>
      <c r="W19" s="20">
        <v>4</v>
      </c>
      <c r="X19" s="33">
        <v>16.2</v>
      </c>
      <c r="Y19" s="20">
        <v>5</v>
      </c>
      <c r="Z19" s="33">
        <v>17.38</v>
      </c>
      <c r="AA19" s="20">
        <v>6</v>
      </c>
      <c r="AB19" s="28">
        <v>14</v>
      </c>
      <c r="AC19" s="23">
        <v>1</v>
      </c>
      <c r="AD19" s="4">
        <f t="shared" si="1"/>
        <v>71</v>
      </c>
      <c r="AE19" s="6">
        <v>5</v>
      </c>
    </row>
    <row r="20" spans="1:31" ht="12.75">
      <c r="A20" s="25" t="s">
        <v>16</v>
      </c>
      <c r="B20" s="35">
        <v>52</v>
      </c>
      <c r="C20" s="14">
        <v>6</v>
      </c>
      <c r="D20" s="53">
        <v>10</v>
      </c>
      <c r="E20" s="20">
        <v>5</v>
      </c>
      <c r="F20" s="48" t="s">
        <v>55</v>
      </c>
      <c r="G20" s="14">
        <v>3</v>
      </c>
      <c r="H20" s="42">
        <v>10.82</v>
      </c>
      <c r="I20" s="20">
        <v>8</v>
      </c>
      <c r="J20" s="33">
        <v>3.35</v>
      </c>
      <c r="K20" s="14">
        <v>6</v>
      </c>
      <c r="L20" s="42">
        <v>4.35</v>
      </c>
      <c r="M20" s="20">
        <v>6</v>
      </c>
      <c r="N20" s="35">
        <v>28</v>
      </c>
      <c r="O20" s="20">
        <v>4</v>
      </c>
      <c r="P20" s="35">
        <v>40</v>
      </c>
      <c r="Q20" s="20">
        <v>4</v>
      </c>
      <c r="R20" s="35">
        <v>130</v>
      </c>
      <c r="S20" s="20">
        <v>6</v>
      </c>
      <c r="T20" s="33">
        <v>17.84</v>
      </c>
      <c r="U20" s="21">
        <v>6</v>
      </c>
      <c r="V20" s="33">
        <v>14.5</v>
      </c>
      <c r="W20" s="20">
        <v>6</v>
      </c>
      <c r="X20" s="33">
        <v>15.2</v>
      </c>
      <c r="Y20" s="20">
        <v>6</v>
      </c>
      <c r="Z20" s="33">
        <v>19.18</v>
      </c>
      <c r="AA20" s="20">
        <v>7</v>
      </c>
      <c r="AB20" s="28">
        <v>12</v>
      </c>
      <c r="AC20" s="23">
        <v>2</v>
      </c>
      <c r="AD20" s="4">
        <f t="shared" si="1"/>
        <v>87</v>
      </c>
      <c r="AE20" s="6">
        <v>6</v>
      </c>
    </row>
    <row r="21" spans="1:31" ht="12.75">
      <c r="A21" s="25" t="s">
        <v>38</v>
      </c>
      <c r="B21" s="35">
        <v>58</v>
      </c>
      <c r="C21" s="14">
        <v>8</v>
      </c>
      <c r="D21" s="53">
        <v>8</v>
      </c>
      <c r="E21" s="20">
        <v>7</v>
      </c>
      <c r="F21" s="48" t="s">
        <v>52</v>
      </c>
      <c r="G21" s="14">
        <v>7</v>
      </c>
      <c r="H21" s="42">
        <v>9.89</v>
      </c>
      <c r="I21" s="20">
        <v>5</v>
      </c>
      <c r="J21" s="33">
        <v>2.85</v>
      </c>
      <c r="K21" s="14">
        <v>7</v>
      </c>
      <c r="L21" s="41">
        <v>4.45</v>
      </c>
      <c r="M21" s="20">
        <v>5</v>
      </c>
      <c r="N21" s="35">
        <v>28</v>
      </c>
      <c r="O21" s="20">
        <v>4</v>
      </c>
      <c r="P21" s="35">
        <v>5</v>
      </c>
      <c r="Q21" s="20">
        <v>7</v>
      </c>
      <c r="R21" s="35">
        <v>120</v>
      </c>
      <c r="S21" s="20">
        <v>7</v>
      </c>
      <c r="T21" s="33">
        <v>18.93</v>
      </c>
      <c r="U21" s="21">
        <v>7</v>
      </c>
      <c r="V21" s="33">
        <v>13</v>
      </c>
      <c r="W21" s="20">
        <v>7</v>
      </c>
      <c r="X21" s="33">
        <v>13</v>
      </c>
      <c r="Y21" s="20">
        <v>7</v>
      </c>
      <c r="Z21" s="33">
        <v>17.08</v>
      </c>
      <c r="AA21" s="20">
        <v>5</v>
      </c>
      <c r="AB21" s="28">
        <v>5</v>
      </c>
      <c r="AC21" s="23">
        <v>7</v>
      </c>
      <c r="AD21" s="4">
        <f t="shared" si="1"/>
        <v>102</v>
      </c>
      <c r="AE21" s="6">
        <v>7</v>
      </c>
    </row>
    <row r="22" spans="1:9" ht="12.75">
      <c r="A22" s="25" t="s">
        <v>17</v>
      </c>
      <c r="B22" s="35">
        <v>46</v>
      </c>
      <c r="C22" s="14">
        <v>3</v>
      </c>
      <c r="D22" s="53">
        <v>13</v>
      </c>
      <c r="E22" s="20">
        <v>3</v>
      </c>
      <c r="G22" s="14">
        <v>8</v>
      </c>
      <c r="H22" s="42">
        <v>9.87</v>
      </c>
      <c r="I22" s="20">
        <v>4</v>
      </c>
    </row>
    <row r="23" spans="1:32" s="2" customFormat="1" ht="13.5" thickBot="1">
      <c r="A23" s="26"/>
      <c r="B23" s="36"/>
      <c r="C23" s="16"/>
      <c r="D23" s="52"/>
      <c r="E23" s="19"/>
      <c r="F23" s="36"/>
      <c r="G23" s="16"/>
      <c r="H23" s="43"/>
      <c r="I23" s="19"/>
      <c r="J23" s="34"/>
      <c r="K23" s="16"/>
      <c r="L23" s="43"/>
      <c r="M23" s="19"/>
      <c r="N23" s="36"/>
      <c r="O23" s="19"/>
      <c r="P23" s="36"/>
      <c r="Q23" s="19"/>
      <c r="R23" s="36"/>
      <c r="S23" s="19"/>
      <c r="T23" s="34"/>
      <c r="U23" s="19"/>
      <c r="V23" s="34"/>
      <c r="W23" s="19"/>
      <c r="X23" s="34"/>
      <c r="Y23" s="19"/>
      <c r="Z23" s="34"/>
      <c r="AA23" s="19"/>
      <c r="AB23" s="29"/>
      <c r="AC23" s="24"/>
      <c r="AD23" s="5"/>
      <c r="AE23" s="7"/>
      <c r="AF23" s="3"/>
    </row>
    <row r="24" spans="1:31" ht="13.5" thickTop="1">
      <c r="A24" s="25" t="s">
        <v>95</v>
      </c>
      <c r="C24" s="14">
        <v>3</v>
      </c>
      <c r="E24" s="21">
        <v>3</v>
      </c>
      <c r="G24" s="14">
        <v>8</v>
      </c>
      <c r="H24" s="41"/>
      <c r="I24" s="21">
        <v>4</v>
      </c>
      <c r="J24" s="33">
        <v>7.6</v>
      </c>
      <c r="K24" s="14">
        <v>1</v>
      </c>
      <c r="L24" s="41">
        <v>8.3</v>
      </c>
      <c r="M24" s="21">
        <v>1</v>
      </c>
      <c r="N24" s="35">
        <v>43</v>
      </c>
      <c r="O24" s="20">
        <v>2</v>
      </c>
      <c r="P24" s="35">
        <v>82</v>
      </c>
      <c r="Q24" s="20">
        <v>3</v>
      </c>
      <c r="R24" s="35">
        <v>200</v>
      </c>
      <c r="S24" s="20">
        <v>1</v>
      </c>
      <c r="T24" s="33">
        <v>5.85</v>
      </c>
      <c r="U24" s="20">
        <v>1</v>
      </c>
      <c r="V24" s="33">
        <v>22</v>
      </c>
      <c r="W24" s="20">
        <v>1</v>
      </c>
      <c r="X24" s="33">
        <v>22.05</v>
      </c>
      <c r="Y24" s="20">
        <v>1</v>
      </c>
      <c r="Z24" s="33">
        <v>12.38</v>
      </c>
      <c r="AA24" s="20">
        <v>2</v>
      </c>
      <c r="AB24" s="28">
        <v>12</v>
      </c>
      <c r="AC24" s="23">
        <v>2</v>
      </c>
      <c r="AD24" s="4">
        <f aca="true" t="shared" si="2" ref="AD24:AD42">AC24+AA24+Y24+W24+U24+S24+Q24+O24+M24++M24+K24+K24+I24+G24+E24+C24</f>
        <v>35</v>
      </c>
      <c r="AE24" s="6">
        <v>1</v>
      </c>
    </row>
    <row r="25" spans="1:31" ht="12.75">
      <c r="A25" s="25" t="s">
        <v>24</v>
      </c>
      <c r="B25" s="35">
        <v>37</v>
      </c>
      <c r="C25" s="14">
        <v>2</v>
      </c>
      <c r="D25" s="53">
        <v>5</v>
      </c>
      <c r="E25" s="20">
        <v>9</v>
      </c>
      <c r="F25" s="48" t="s">
        <v>58</v>
      </c>
      <c r="G25" s="14">
        <v>4</v>
      </c>
      <c r="H25" s="42">
        <v>8.43</v>
      </c>
      <c r="I25" s="20">
        <v>3</v>
      </c>
      <c r="J25" s="33">
        <v>6</v>
      </c>
      <c r="K25" s="14">
        <v>2</v>
      </c>
      <c r="L25" s="41">
        <v>8</v>
      </c>
      <c r="M25" s="21">
        <v>2</v>
      </c>
      <c r="N25" s="35">
        <v>47</v>
      </c>
      <c r="O25" s="20">
        <v>1</v>
      </c>
      <c r="P25" s="35">
        <v>74</v>
      </c>
      <c r="Q25" s="20">
        <v>4</v>
      </c>
      <c r="R25" s="35">
        <v>170</v>
      </c>
      <c r="S25" s="20">
        <v>3</v>
      </c>
      <c r="T25" s="33">
        <v>6.14</v>
      </c>
      <c r="U25" s="20">
        <v>4</v>
      </c>
      <c r="V25" s="33">
        <v>21</v>
      </c>
      <c r="W25" s="20">
        <v>2</v>
      </c>
      <c r="X25" s="33">
        <v>21.2</v>
      </c>
      <c r="Y25" s="20">
        <v>3</v>
      </c>
      <c r="Z25" s="33">
        <v>12.45</v>
      </c>
      <c r="AA25" s="20">
        <v>4</v>
      </c>
      <c r="AB25" s="28">
        <v>12</v>
      </c>
      <c r="AC25" s="23">
        <v>2</v>
      </c>
      <c r="AD25" s="4">
        <f t="shared" si="2"/>
        <v>49</v>
      </c>
      <c r="AE25" s="6">
        <v>2</v>
      </c>
    </row>
    <row r="26" spans="1:31" ht="12.75">
      <c r="A26" s="25" t="s">
        <v>25</v>
      </c>
      <c r="B26" s="35">
        <v>36</v>
      </c>
      <c r="C26" s="14">
        <v>1</v>
      </c>
      <c r="D26" s="53">
        <v>12</v>
      </c>
      <c r="E26" s="20">
        <v>5</v>
      </c>
      <c r="F26" s="48" t="s">
        <v>57</v>
      </c>
      <c r="G26" s="14">
        <v>1</v>
      </c>
      <c r="H26" s="42">
        <v>8.37</v>
      </c>
      <c r="I26" s="20">
        <v>2</v>
      </c>
      <c r="J26" s="33">
        <v>4.2</v>
      </c>
      <c r="K26" s="14">
        <v>4</v>
      </c>
      <c r="L26" s="42">
        <v>5.95</v>
      </c>
      <c r="M26" s="20">
        <v>5</v>
      </c>
      <c r="N26" s="35">
        <v>42</v>
      </c>
      <c r="O26" s="20">
        <v>3</v>
      </c>
      <c r="P26" s="35">
        <v>83</v>
      </c>
      <c r="Q26" s="20">
        <v>2</v>
      </c>
      <c r="R26" s="35">
        <v>170</v>
      </c>
      <c r="S26" s="20">
        <v>3</v>
      </c>
      <c r="T26" s="33">
        <v>6</v>
      </c>
      <c r="U26" s="20">
        <v>3</v>
      </c>
      <c r="V26" s="33">
        <v>18</v>
      </c>
      <c r="W26" s="20">
        <v>5</v>
      </c>
      <c r="X26" s="33">
        <v>20.4</v>
      </c>
      <c r="Y26" s="20">
        <v>4</v>
      </c>
      <c r="Z26" s="33">
        <v>11.49</v>
      </c>
      <c r="AA26" s="20">
        <v>1</v>
      </c>
      <c r="AB26" s="28">
        <v>11</v>
      </c>
      <c r="AC26" s="23">
        <v>6</v>
      </c>
      <c r="AD26" s="4">
        <f t="shared" si="2"/>
        <v>54</v>
      </c>
      <c r="AE26" s="6">
        <v>3</v>
      </c>
    </row>
    <row r="27" spans="1:31" ht="12.75">
      <c r="A27" s="25" t="s">
        <v>26</v>
      </c>
      <c r="B27" s="35">
        <v>39</v>
      </c>
      <c r="C27" s="14">
        <v>4</v>
      </c>
      <c r="D27" s="53">
        <v>8</v>
      </c>
      <c r="E27" s="20">
        <v>7</v>
      </c>
      <c r="F27" s="48" t="s">
        <v>56</v>
      </c>
      <c r="G27" s="14">
        <v>6</v>
      </c>
      <c r="H27" s="42">
        <v>7.19</v>
      </c>
      <c r="I27" s="20">
        <v>1</v>
      </c>
      <c r="J27" s="33">
        <v>4.1</v>
      </c>
      <c r="K27" s="14">
        <v>5</v>
      </c>
      <c r="L27" s="42">
        <v>7.9</v>
      </c>
      <c r="M27" s="21">
        <v>3</v>
      </c>
      <c r="N27" s="35">
        <v>34</v>
      </c>
      <c r="O27" s="20">
        <v>8</v>
      </c>
      <c r="P27" s="35">
        <v>65</v>
      </c>
      <c r="Q27" s="20">
        <v>6</v>
      </c>
      <c r="R27" s="35">
        <v>188</v>
      </c>
      <c r="S27" s="20">
        <v>2</v>
      </c>
      <c r="T27" s="33">
        <v>5.88</v>
      </c>
      <c r="U27" s="20">
        <v>2</v>
      </c>
      <c r="V27" s="33">
        <v>20.1</v>
      </c>
      <c r="W27" s="20">
        <v>3</v>
      </c>
      <c r="X27" s="33">
        <v>21.6</v>
      </c>
      <c r="Y27" s="20">
        <v>2</v>
      </c>
      <c r="Z27" s="33">
        <v>15.23</v>
      </c>
      <c r="AA27" s="20">
        <v>9</v>
      </c>
      <c r="AB27" s="28">
        <v>12</v>
      </c>
      <c r="AC27" s="23">
        <v>2</v>
      </c>
      <c r="AD27" s="4">
        <f t="shared" si="2"/>
        <v>68</v>
      </c>
      <c r="AE27" s="6">
        <v>4</v>
      </c>
    </row>
    <row r="28" spans="1:31" ht="12.75">
      <c r="A28" s="25" t="s">
        <v>27</v>
      </c>
      <c r="B28" s="35">
        <v>39</v>
      </c>
      <c r="C28" s="14">
        <v>4</v>
      </c>
      <c r="D28" s="53">
        <v>8</v>
      </c>
      <c r="E28" s="20">
        <v>7</v>
      </c>
      <c r="F28" s="48" t="s">
        <v>59</v>
      </c>
      <c r="G28" s="14">
        <v>7</v>
      </c>
      <c r="H28" s="42">
        <v>8.65</v>
      </c>
      <c r="I28" s="20">
        <v>4</v>
      </c>
      <c r="J28" s="33">
        <v>4.8</v>
      </c>
      <c r="K28" s="14">
        <v>3</v>
      </c>
      <c r="L28" s="42">
        <v>7.5</v>
      </c>
      <c r="M28" s="20">
        <v>4</v>
      </c>
      <c r="N28" s="35">
        <v>37</v>
      </c>
      <c r="O28" s="20">
        <v>4</v>
      </c>
      <c r="P28" s="35">
        <v>73</v>
      </c>
      <c r="Q28" s="20">
        <v>5</v>
      </c>
      <c r="R28" s="35">
        <v>168</v>
      </c>
      <c r="S28" s="20">
        <v>5</v>
      </c>
      <c r="T28" s="33">
        <v>7.94</v>
      </c>
      <c r="U28" s="20">
        <v>6</v>
      </c>
      <c r="V28" s="33">
        <v>18.5</v>
      </c>
      <c r="W28" s="20">
        <v>4</v>
      </c>
      <c r="X28" s="33">
        <v>17.2</v>
      </c>
      <c r="Y28" s="20">
        <v>7</v>
      </c>
      <c r="Z28" s="33">
        <v>14.24</v>
      </c>
      <c r="AA28" s="20">
        <v>7</v>
      </c>
      <c r="AB28" s="28">
        <v>13</v>
      </c>
      <c r="AC28" s="23">
        <v>1</v>
      </c>
      <c r="AD28" s="4">
        <f t="shared" si="2"/>
        <v>75</v>
      </c>
      <c r="AE28" s="6">
        <v>5</v>
      </c>
    </row>
    <row r="29" spans="1:31" ht="12.75">
      <c r="A29" s="25" t="s">
        <v>23</v>
      </c>
      <c r="B29" s="35">
        <v>37</v>
      </c>
      <c r="C29" s="14">
        <v>3</v>
      </c>
      <c r="D29" s="51">
        <v>13</v>
      </c>
      <c r="E29" s="20">
        <v>4</v>
      </c>
      <c r="F29" s="48" t="s">
        <v>62</v>
      </c>
      <c r="G29" s="14">
        <v>8</v>
      </c>
      <c r="H29" s="42">
        <v>9.26</v>
      </c>
      <c r="I29" s="20">
        <v>7</v>
      </c>
      <c r="J29" s="33">
        <v>3.75</v>
      </c>
      <c r="K29" s="14">
        <v>6</v>
      </c>
      <c r="L29" s="42">
        <v>5.85</v>
      </c>
      <c r="M29" s="20">
        <v>6</v>
      </c>
      <c r="N29" s="35">
        <v>32</v>
      </c>
      <c r="O29" s="20">
        <v>9</v>
      </c>
      <c r="P29" s="35">
        <v>84</v>
      </c>
      <c r="Q29" s="20">
        <v>1</v>
      </c>
      <c r="R29" s="35">
        <v>168</v>
      </c>
      <c r="S29" s="20">
        <v>5</v>
      </c>
      <c r="T29" s="33">
        <v>7.05</v>
      </c>
      <c r="U29" s="20">
        <v>5</v>
      </c>
      <c r="V29" s="33">
        <v>17</v>
      </c>
      <c r="W29" s="20">
        <v>7</v>
      </c>
      <c r="X29" s="33">
        <v>16.2</v>
      </c>
      <c r="Y29" s="20">
        <v>8</v>
      </c>
      <c r="Z29" s="33">
        <v>14.04</v>
      </c>
      <c r="AA29" s="20">
        <v>6</v>
      </c>
      <c r="AB29" s="28">
        <v>10</v>
      </c>
      <c r="AC29" s="23">
        <v>8</v>
      </c>
      <c r="AD29" s="4">
        <f t="shared" si="2"/>
        <v>95</v>
      </c>
      <c r="AE29" s="6">
        <v>6</v>
      </c>
    </row>
    <row r="30" spans="1:31" ht="12.75">
      <c r="A30" s="25" t="s">
        <v>22</v>
      </c>
      <c r="B30" s="35">
        <v>47</v>
      </c>
      <c r="C30" s="14">
        <v>7</v>
      </c>
      <c r="D30" s="51">
        <v>14</v>
      </c>
      <c r="E30" s="20">
        <v>1</v>
      </c>
      <c r="F30" s="48" t="s">
        <v>61</v>
      </c>
      <c r="G30" s="14">
        <v>5</v>
      </c>
      <c r="H30" s="42">
        <v>9.03</v>
      </c>
      <c r="I30" s="20">
        <v>6</v>
      </c>
      <c r="J30" s="33">
        <v>3.3</v>
      </c>
      <c r="K30" s="14">
        <v>8</v>
      </c>
      <c r="L30" s="41">
        <v>4.85</v>
      </c>
      <c r="M30" s="20">
        <v>8</v>
      </c>
      <c r="N30" s="35">
        <v>29</v>
      </c>
      <c r="O30" s="21">
        <v>10</v>
      </c>
      <c r="P30" s="35">
        <v>57</v>
      </c>
      <c r="Q30" s="20">
        <v>8</v>
      </c>
      <c r="R30" s="35">
        <v>145</v>
      </c>
      <c r="S30" s="20">
        <v>8</v>
      </c>
      <c r="T30" s="33">
        <v>10.74</v>
      </c>
      <c r="U30" s="20">
        <v>8</v>
      </c>
      <c r="V30" s="33">
        <v>18</v>
      </c>
      <c r="W30" s="20">
        <v>5</v>
      </c>
      <c r="X30" s="33">
        <v>18.5</v>
      </c>
      <c r="Y30" s="20">
        <v>5</v>
      </c>
      <c r="Z30" s="33">
        <v>16.4</v>
      </c>
      <c r="AA30" s="21">
        <v>10</v>
      </c>
      <c r="AB30" s="28">
        <v>12</v>
      </c>
      <c r="AC30" s="23">
        <v>2</v>
      </c>
      <c r="AD30" s="4">
        <f t="shared" si="2"/>
        <v>107</v>
      </c>
      <c r="AE30" s="6">
        <v>7</v>
      </c>
    </row>
    <row r="31" spans="1:31" ht="12.75">
      <c r="A31" s="25" t="s">
        <v>19</v>
      </c>
      <c r="B31" s="35">
        <v>55</v>
      </c>
      <c r="C31" s="14">
        <v>9</v>
      </c>
      <c r="D31" s="54">
        <v>10</v>
      </c>
      <c r="E31" s="20">
        <v>6</v>
      </c>
      <c r="F31" s="48" t="s">
        <v>60</v>
      </c>
      <c r="G31" s="14">
        <v>2</v>
      </c>
      <c r="H31" s="42">
        <v>9</v>
      </c>
      <c r="I31" s="20">
        <v>5</v>
      </c>
      <c r="J31" s="33">
        <v>3.1</v>
      </c>
      <c r="K31" s="14">
        <v>9</v>
      </c>
      <c r="L31" s="41">
        <v>4.3</v>
      </c>
      <c r="M31" s="20">
        <v>9</v>
      </c>
      <c r="N31" s="35">
        <v>37</v>
      </c>
      <c r="O31" s="20">
        <v>5</v>
      </c>
      <c r="P31" s="35">
        <v>49</v>
      </c>
      <c r="Q31" s="20">
        <v>9</v>
      </c>
      <c r="R31" s="35">
        <v>160</v>
      </c>
      <c r="S31" s="20">
        <v>7</v>
      </c>
      <c r="T31" s="33">
        <v>9.15</v>
      </c>
      <c r="U31" s="20">
        <v>7</v>
      </c>
      <c r="V31" s="33">
        <v>15.5</v>
      </c>
      <c r="W31" s="20">
        <v>9</v>
      </c>
      <c r="X31" s="33">
        <v>16.2</v>
      </c>
      <c r="Y31" s="21">
        <v>8</v>
      </c>
      <c r="Z31" s="33">
        <v>13.15</v>
      </c>
      <c r="AA31" s="20">
        <v>5</v>
      </c>
      <c r="AB31" s="28">
        <v>10</v>
      </c>
      <c r="AC31" s="23">
        <v>8</v>
      </c>
      <c r="AD31" s="4">
        <f t="shared" si="2"/>
        <v>116</v>
      </c>
      <c r="AE31" s="6">
        <v>8</v>
      </c>
    </row>
    <row r="32" spans="1:31" ht="12.75">
      <c r="A32" s="25" t="s">
        <v>20</v>
      </c>
      <c r="B32" s="35">
        <v>43</v>
      </c>
      <c r="C32" s="14">
        <v>6</v>
      </c>
      <c r="D32" s="55">
        <v>14</v>
      </c>
      <c r="E32" s="20">
        <v>2</v>
      </c>
      <c r="F32" s="48" t="s">
        <v>63</v>
      </c>
      <c r="G32" s="14">
        <v>3</v>
      </c>
      <c r="H32" s="42">
        <v>9.44</v>
      </c>
      <c r="I32" s="20">
        <v>8</v>
      </c>
      <c r="J32" s="33">
        <v>2.55</v>
      </c>
      <c r="K32" s="14">
        <v>10</v>
      </c>
      <c r="L32" s="41">
        <v>3.65</v>
      </c>
      <c r="M32" s="21">
        <v>10</v>
      </c>
      <c r="N32" s="35">
        <v>36</v>
      </c>
      <c r="O32" s="20">
        <v>6</v>
      </c>
      <c r="P32" s="35">
        <v>65</v>
      </c>
      <c r="Q32" s="20">
        <v>6</v>
      </c>
      <c r="R32" s="35">
        <v>130</v>
      </c>
      <c r="S32" s="21">
        <v>10</v>
      </c>
      <c r="T32" s="33">
        <v>12.06</v>
      </c>
      <c r="U32" s="20">
        <v>9</v>
      </c>
      <c r="V32" s="33">
        <v>13.5</v>
      </c>
      <c r="W32" s="21">
        <v>10</v>
      </c>
      <c r="X32" s="33">
        <v>17.5</v>
      </c>
      <c r="Y32" s="20">
        <v>6</v>
      </c>
      <c r="Z32" s="33">
        <v>12.4</v>
      </c>
      <c r="AA32" s="20">
        <v>3</v>
      </c>
      <c r="AB32" s="28">
        <v>7</v>
      </c>
      <c r="AC32" s="23">
        <v>10</v>
      </c>
      <c r="AD32" s="4">
        <f t="shared" si="2"/>
        <v>119</v>
      </c>
      <c r="AE32" s="6">
        <v>9</v>
      </c>
    </row>
    <row r="33" spans="1:32" s="2" customFormat="1" ht="13.5" thickBot="1">
      <c r="A33" s="26" t="s">
        <v>21</v>
      </c>
      <c r="B33" s="36">
        <v>50</v>
      </c>
      <c r="C33" s="16">
        <v>8</v>
      </c>
      <c r="D33" s="52">
        <v>13</v>
      </c>
      <c r="E33" s="22">
        <v>3</v>
      </c>
      <c r="F33" s="50" t="s">
        <v>64</v>
      </c>
      <c r="G33" s="16">
        <v>9</v>
      </c>
      <c r="H33" s="47">
        <v>9.78</v>
      </c>
      <c r="I33" s="22">
        <v>9</v>
      </c>
      <c r="J33" s="34">
        <v>3.55</v>
      </c>
      <c r="K33" s="16">
        <v>7</v>
      </c>
      <c r="L33" s="43">
        <v>5.55</v>
      </c>
      <c r="M33" s="22">
        <v>7</v>
      </c>
      <c r="N33" s="36">
        <v>35</v>
      </c>
      <c r="O33" s="22">
        <v>7</v>
      </c>
      <c r="P33" s="36">
        <v>38</v>
      </c>
      <c r="Q33" s="19">
        <v>10</v>
      </c>
      <c r="R33" s="36">
        <v>145</v>
      </c>
      <c r="S33" s="22">
        <v>8</v>
      </c>
      <c r="T33" s="34">
        <v>12.55</v>
      </c>
      <c r="U33" s="19">
        <v>10</v>
      </c>
      <c r="V33" s="34">
        <v>16.5</v>
      </c>
      <c r="W33" s="22">
        <v>8</v>
      </c>
      <c r="X33" s="34">
        <v>16.2</v>
      </c>
      <c r="Y33" s="22">
        <v>8</v>
      </c>
      <c r="Z33" s="34">
        <v>14.52</v>
      </c>
      <c r="AA33" s="22">
        <v>8</v>
      </c>
      <c r="AB33" s="29">
        <v>11</v>
      </c>
      <c r="AC33" s="24">
        <v>6</v>
      </c>
      <c r="AD33" s="5">
        <f t="shared" si="2"/>
        <v>122</v>
      </c>
      <c r="AE33" s="7">
        <v>10</v>
      </c>
      <c r="AF33" s="3"/>
    </row>
    <row r="34" spans="1:31" ht="13.5" thickTop="1">
      <c r="A34" s="25" t="s">
        <v>34</v>
      </c>
      <c r="B34" s="35">
        <v>38</v>
      </c>
      <c r="C34" s="14">
        <v>1</v>
      </c>
      <c r="D34" s="53">
        <v>10</v>
      </c>
      <c r="E34" s="20">
        <v>7</v>
      </c>
      <c r="F34" s="48" t="s">
        <v>65</v>
      </c>
      <c r="G34" s="14">
        <v>1</v>
      </c>
      <c r="H34" s="42">
        <v>7.8</v>
      </c>
      <c r="I34" s="20">
        <v>1</v>
      </c>
      <c r="J34" s="33">
        <v>4.55</v>
      </c>
      <c r="K34" s="14">
        <v>2</v>
      </c>
      <c r="L34" s="42">
        <v>7.8</v>
      </c>
      <c r="M34" s="20">
        <v>1</v>
      </c>
      <c r="N34" s="35">
        <v>23</v>
      </c>
      <c r="O34" s="20">
        <v>7</v>
      </c>
      <c r="P34" s="35">
        <v>132</v>
      </c>
      <c r="Q34" s="20">
        <v>1</v>
      </c>
      <c r="R34" s="35">
        <v>130</v>
      </c>
      <c r="S34" s="20">
        <v>9</v>
      </c>
      <c r="T34" s="33">
        <v>6.51</v>
      </c>
      <c r="U34" s="20">
        <v>1</v>
      </c>
      <c r="V34" s="33">
        <v>22</v>
      </c>
      <c r="W34" s="20">
        <v>1</v>
      </c>
      <c r="X34" s="33">
        <v>20</v>
      </c>
      <c r="Y34" s="20">
        <v>4</v>
      </c>
      <c r="Z34" s="33">
        <v>14.09</v>
      </c>
      <c r="AA34" s="20">
        <v>4</v>
      </c>
      <c r="AB34" s="28">
        <v>13</v>
      </c>
      <c r="AC34" s="23">
        <v>1</v>
      </c>
      <c r="AD34" s="4">
        <f t="shared" si="2"/>
        <v>44</v>
      </c>
      <c r="AE34" s="6">
        <v>1</v>
      </c>
    </row>
    <row r="35" spans="1:31" ht="12.75">
      <c r="A35" s="25" t="s">
        <v>33</v>
      </c>
      <c r="B35" s="35">
        <v>48</v>
      </c>
      <c r="C35" s="14">
        <v>8</v>
      </c>
      <c r="D35" s="53">
        <v>9</v>
      </c>
      <c r="E35" s="20">
        <v>8</v>
      </c>
      <c r="F35" s="48" t="s">
        <v>66</v>
      </c>
      <c r="G35" s="14">
        <v>5</v>
      </c>
      <c r="H35" s="42">
        <v>8.35</v>
      </c>
      <c r="I35" s="20">
        <v>2</v>
      </c>
      <c r="J35" s="33">
        <v>4.65</v>
      </c>
      <c r="K35" s="14">
        <v>1</v>
      </c>
      <c r="L35" s="42">
        <v>6.25</v>
      </c>
      <c r="M35" s="20">
        <v>2</v>
      </c>
      <c r="N35" s="35">
        <v>39</v>
      </c>
      <c r="O35" s="20">
        <v>1</v>
      </c>
      <c r="P35" s="35">
        <v>74</v>
      </c>
      <c r="Q35" s="20">
        <v>5</v>
      </c>
      <c r="R35" s="35">
        <v>153</v>
      </c>
      <c r="S35" s="20">
        <v>4</v>
      </c>
      <c r="T35" s="33">
        <v>7.05</v>
      </c>
      <c r="U35" s="20">
        <v>2</v>
      </c>
      <c r="V35" s="33">
        <v>19</v>
      </c>
      <c r="W35" s="20">
        <v>3</v>
      </c>
      <c r="X35" s="33">
        <v>22</v>
      </c>
      <c r="Y35" s="20">
        <v>1</v>
      </c>
      <c r="Z35" s="33">
        <v>16.05</v>
      </c>
      <c r="AA35" s="20">
        <v>6</v>
      </c>
      <c r="AB35" s="28">
        <v>13</v>
      </c>
      <c r="AC35" s="23">
        <v>1</v>
      </c>
      <c r="AD35" s="4">
        <f t="shared" si="2"/>
        <v>52</v>
      </c>
      <c r="AE35" s="6">
        <v>2</v>
      </c>
    </row>
    <row r="36" spans="1:31" ht="12.75">
      <c r="A36" s="25" t="s">
        <v>32</v>
      </c>
      <c r="B36" s="35">
        <v>41</v>
      </c>
      <c r="C36" s="14">
        <v>3</v>
      </c>
      <c r="D36" s="53">
        <v>14</v>
      </c>
      <c r="E36" s="20">
        <v>3</v>
      </c>
      <c r="F36" s="48" t="s">
        <v>67</v>
      </c>
      <c r="G36" s="14">
        <v>3</v>
      </c>
      <c r="H36" s="42">
        <v>8.92</v>
      </c>
      <c r="I36" s="20">
        <v>3</v>
      </c>
      <c r="J36" s="33">
        <v>4.1</v>
      </c>
      <c r="K36" s="14">
        <v>3</v>
      </c>
      <c r="L36" s="42">
        <v>6</v>
      </c>
      <c r="M36" s="20">
        <v>3</v>
      </c>
      <c r="N36" s="35">
        <v>32</v>
      </c>
      <c r="O36" s="20">
        <v>4</v>
      </c>
      <c r="P36" s="35">
        <v>55</v>
      </c>
      <c r="Q36" s="20">
        <v>8</v>
      </c>
      <c r="R36" s="35">
        <v>164</v>
      </c>
      <c r="S36" s="20">
        <v>2</v>
      </c>
      <c r="T36" s="33">
        <v>10.16</v>
      </c>
      <c r="U36" s="20">
        <v>6</v>
      </c>
      <c r="V36" s="33">
        <v>19.2</v>
      </c>
      <c r="W36" s="20">
        <v>2</v>
      </c>
      <c r="X36" s="33">
        <v>20.8</v>
      </c>
      <c r="Y36" s="20">
        <v>2</v>
      </c>
      <c r="Z36" s="33">
        <v>14.4</v>
      </c>
      <c r="AA36" s="20">
        <v>5</v>
      </c>
      <c r="AB36" s="28">
        <v>13</v>
      </c>
      <c r="AC36" s="23">
        <v>1</v>
      </c>
      <c r="AD36" s="4">
        <f t="shared" si="2"/>
        <v>54</v>
      </c>
      <c r="AE36" s="6">
        <v>3</v>
      </c>
    </row>
    <row r="37" spans="1:31" ht="12.75">
      <c r="A37" s="25" t="s">
        <v>28</v>
      </c>
      <c r="B37" s="35">
        <v>45</v>
      </c>
      <c r="C37" s="14">
        <v>5</v>
      </c>
      <c r="D37" s="53">
        <v>15</v>
      </c>
      <c r="E37" s="20">
        <v>2</v>
      </c>
      <c r="F37" s="48" t="s">
        <v>68</v>
      </c>
      <c r="G37" s="14">
        <v>2</v>
      </c>
      <c r="H37" s="42">
        <v>9.2</v>
      </c>
      <c r="I37" s="20">
        <v>4</v>
      </c>
      <c r="J37" s="33">
        <v>3.9</v>
      </c>
      <c r="K37" s="14">
        <v>4</v>
      </c>
      <c r="L37" s="41">
        <v>5.3</v>
      </c>
      <c r="M37" s="20">
        <v>4</v>
      </c>
      <c r="N37" s="35">
        <v>29</v>
      </c>
      <c r="O37" s="20">
        <v>5</v>
      </c>
      <c r="P37" s="35">
        <v>68</v>
      </c>
      <c r="Q37" s="20">
        <v>6</v>
      </c>
      <c r="R37" s="35">
        <v>150</v>
      </c>
      <c r="S37" s="20">
        <v>6</v>
      </c>
      <c r="T37" s="33">
        <v>7.18</v>
      </c>
      <c r="U37" s="20">
        <v>3</v>
      </c>
      <c r="V37" s="33">
        <v>18</v>
      </c>
      <c r="W37" s="20">
        <v>6</v>
      </c>
      <c r="X37" s="33">
        <v>20.5</v>
      </c>
      <c r="Y37" s="20">
        <v>3</v>
      </c>
      <c r="Z37" s="33">
        <v>14</v>
      </c>
      <c r="AA37" s="20">
        <v>2</v>
      </c>
      <c r="AB37" s="28">
        <v>10</v>
      </c>
      <c r="AC37" s="23">
        <v>7</v>
      </c>
      <c r="AD37" s="4">
        <f t="shared" si="2"/>
        <v>67</v>
      </c>
      <c r="AE37" s="6">
        <v>4</v>
      </c>
    </row>
    <row r="38" spans="1:31" ht="12.75">
      <c r="A38" s="25" t="s">
        <v>36</v>
      </c>
      <c r="B38" s="35">
        <v>39</v>
      </c>
      <c r="C38" s="14">
        <v>2</v>
      </c>
      <c r="D38" s="53">
        <v>11</v>
      </c>
      <c r="E38" s="20">
        <v>6</v>
      </c>
      <c r="F38" s="48" t="s">
        <v>70</v>
      </c>
      <c r="G38" s="14">
        <v>6</v>
      </c>
      <c r="H38" s="42">
        <v>9.29</v>
      </c>
      <c r="I38" s="20">
        <v>6</v>
      </c>
      <c r="J38" s="33">
        <v>3.55</v>
      </c>
      <c r="K38" s="14">
        <v>6</v>
      </c>
      <c r="L38" s="42">
        <v>4.3</v>
      </c>
      <c r="M38" s="20">
        <v>8</v>
      </c>
      <c r="N38" s="35">
        <v>33</v>
      </c>
      <c r="O38" s="20">
        <v>3</v>
      </c>
      <c r="P38" s="35">
        <v>85</v>
      </c>
      <c r="Q38" s="20">
        <v>3</v>
      </c>
      <c r="R38" s="35">
        <v>153</v>
      </c>
      <c r="S38" s="20">
        <v>4</v>
      </c>
      <c r="T38" s="33">
        <v>11.12</v>
      </c>
      <c r="U38" s="20">
        <v>9</v>
      </c>
      <c r="V38" s="33">
        <v>18.5</v>
      </c>
      <c r="W38" s="20">
        <v>5</v>
      </c>
      <c r="X38" s="33">
        <v>18.5</v>
      </c>
      <c r="Y38" s="20">
        <v>7</v>
      </c>
      <c r="Z38" s="33">
        <v>14.05</v>
      </c>
      <c r="AA38" s="20">
        <v>3</v>
      </c>
      <c r="AB38" s="28">
        <v>11</v>
      </c>
      <c r="AC38" s="23">
        <v>4</v>
      </c>
      <c r="AD38" s="4">
        <f t="shared" si="2"/>
        <v>86</v>
      </c>
      <c r="AE38" s="6">
        <v>5</v>
      </c>
    </row>
    <row r="39" spans="1:31" ht="12.75">
      <c r="A39" s="25" t="s">
        <v>29</v>
      </c>
      <c r="B39" s="35">
        <v>44</v>
      </c>
      <c r="C39" s="14">
        <v>4</v>
      </c>
      <c r="D39" s="53">
        <v>14</v>
      </c>
      <c r="E39" s="20">
        <v>3</v>
      </c>
      <c r="F39" s="48" t="s">
        <v>72</v>
      </c>
      <c r="G39" s="14">
        <v>8</v>
      </c>
      <c r="H39" s="42">
        <v>9.43</v>
      </c>
      <c r="I39" s="20">
        <v>8</v>
      </c>
      <c r="J39" s="33">
        <v>3.35</v>
      </c>
      <c r="K39" s="14">
        <v>8</v>
      </c>
      <c r="L39" s="41">
        <v>4.7</v>
      </c>
      <c r="M39" s="20">
        <v>5</v>
      </c>
      <c r="N39" s="35">
        <v>35</v>
      </c>
      <c r="O39" s="20">
        <v>2</v>
      </c>
      <c r="P39" s="35">
        <v>87</v>
      </c>
      <c r="Q39" s="20">
        <v>2</v>
      </c>
      <c r="R39" s="35">
        <v>164</v>
      </c>
      <c r="S39" s="20">
        <v>2</v>
      </c>
      <c r="T39" s="33">
        <v>10.27</v>
      </c>
      <c r="U39" s="20">
        <v>7</v>
      </c>
      <c r="V39" s="33">
        <v>18.6</v>
      </c>
      <c r="W39" s="20">
        <v>4</v>
      </c>
      <c r="X39" s="33">
        <v>19</v>
      </c>
      <c r="Y39" s="20">
        <v>6</v>
      </c>
      <c r="Z39" s="33">
        <v>17.55</v>
      </c>
      <c r="AA39" s="20">
        <v>8</v>
      </c>
      <c r="AB39" s="28">
        <v>10</v>
      </c>
      <c r="AC39" s="23">
        <v>7</v>
      </c>
      <c r="AD39" s="4">
        <f t="shared" si="2"/>
        <v>87</v>
      </c>
      <c r="AE39" s="6">
        <v>6</v>
      </c>
    </row>
    <row r="40" spans="1:31" ht="12.75">
      <c r="A40" s="25" t="s">
        <v>31</v>
      </c>
      <c r="B40" s="35">
        <v>53</v>
      </c>
      <c r="C40" s="14">
        <v>9</v>
      </c>
      <c r="D40" s="53">
        <v>8</v>
      </c>
      <c r="E40" s="20">
        <v>9</v>
      </c>
      <c r="F40" s="48" t="s">
        <v>69</v>
      </c>
      <c r="G40" s="14">
        <v>4</v>
      </c>
      <c r="H40" s="42">
        <v>9.22</v>
      </c>
      <c r="I40" s="20">
        <v>5</v>
      </c>
      <c r="J40" s="33">
        <v>3.75</v>
      </c>
      <c r="K40" s="14">
        <v>5</v>
      </c>
      <c r="L40" s="41">
        <v>4.4</v>
      </c>
      <c r="M40" s="20">
        <v>7</v>
      </c>
      <c r="N40" s="35">
        <v>26</v>
      </c>
      <c r="O40" s="20">
        <v>6</v>
      </c>
      <c r="P40" s="35">
        <v>85</v>
      </c>
      <c r="Q40" s="20">
        <v>3</v>
      </c>
      <c r="R40" s="35">
        <v>150</v>
      </c>
      <c r="S40" s="20">
        <v>6</v>
      </c>
      <c r="T40" s="33">
        <v>8.95</v>
      </c>
      <c r="U40" s="20">
        <v>4</v>
      </c>
      <c r="V40" s="33">
        <v>17.5</v>
      </c>
      <c r="W40" s="20">
        <v>7</v>
      </c>
      <c r="X40" s="33">
        <v>16.4</v>
      </c>
      <c r="Y40" s="20">
        <v>9</v>
      </c>
      <c r="Z40" s="33">
        <v>13.52</v>
      </c>
      <c r="AA40" s="20">
        <v>1</v>
      </c>
      <c r="AB40" s="28">
        <v>7</v>
      </c>
      <c r="AC40" s="23">
        <v>9</v>
      </c>
      <c r="AD40" s="4">
        <f t="shared" si="2"/>
        <v>96</v>
      </c>
      <c r="AE40" s="6">
        <v>7</v>
      </c>
    </row>
    <row r="41" spans="1:31" ht="12.75">
      <c r="A41" s="25" t="s">
        <v>30</v>
      </c>
      <c r="B41" s="35">
        <v>47</v>
      </c>
      <c r="C41" s="14">
        <v>7</v>
      </c>
      <c r="D41" s="53">
        <v>16</v>
      </c>
      <c r="E41" s="20">
        <v>1</v>
      </c>
      <c r="F41" s="48" t="s">
        <v>73</v>
      </c>
      <c r="G41" s="14">
        <v>7</v>
      </c>
      <c r="H41" s="42">
        <v>9.55</v>
      </c>
      <c r="I41" s="20">
        <v>9</v>
      </c>
      <c r="J41" s="33">
        <v>3.2</v>
      </c>
      <c r="K41" s="14">
        <v>9</v>
      </c>
      <c r="L41" s="41">
        <v>4.65</v>
      </c>
      <c r="M41" s="20">
        <v>6</v>
      </c>
      <c r="N41" s="35">
        <v>19</v>
      </c>
      <c r="O41" s="20">
        <v>8</v>
      </c>
      <c r="P41" s="35">
        <v>50</v>
      </c>
      <c r="Q41" s="20">
        <v>9</v>
      </c>
      <c r="R41" s="35">
        <v>166</v>
      </c>
      <c r="S41" s="20">
        <v>1</v>
      </c>
      <c r="T41" s="33">
        <v>10.9</v>
      </c>
      <c r="U41" s="20">
        <v>8</v>
      </c>
      <c r="V41" s="33">
        <v>17.5</v>
      </c>
      <c r="W41" s="20">
        <v>7</v>
      </c>
      <c r="X41" s="33">
        <v>17.5</v>
      </c>
      <c r="Y41" s="20">
        <v>8</v>
      </c>
      <c r="Z41" s="33">
        <v>16.3</v>
      </c>
      <c r="AA41" s="20">
        <v>7</v>
      </c>
      <c r="AB41" s="28">
        <v>11</v>
      </c>
      <c r="AC41" s="23">
        <v>4</v>
      </c>
      <c r="AD41" s="4">
        <f t="shared" si="2"/>
        <v>106</v>
      </c>
      <c r="AE41" s="6">
        <v>8</v>
      </c>
    </row>
    <row r="42" spans="1:31" ht="12.75">
      <c r="A42" s="25" t="s">
        <v>35</v>
      </c>
      <c r="B42" s="35">
        <v>46</v>
      </c>
      <c r="C42" s="14">
        <v>6</v>
      </c>
      <c r="D42" s="53">
        <v>13</v>
      </c>
      <c r="E42" s="20">
        <v>5</v>
      </c>
      <c r="F42" s="48" t="s">
        <v>71</v>
      </c>
      <c r="G42" s="14">
        <v>9</v>
      </c>
      <c r="H42" s="42">
        <v>9.3</v>
      </c>
      <c r="I42" s="20">
        <v>7</v>
      </c>
      <c r="J42" s="33">
        <v>3.55</v>
      </c>
      <c r="K42" s="14">
        <v>6</v>
      </c>
      <c r="L42" s="42">
        <v>4.2</v>
      </c>
      <c r="M42" s="20">
        <v>9</v>
      </c>
      <c r="N42" s="35">
        <v>17</v>
      </c>
      <c r="O42" s="20">
        <v>9</v>
      </c>
      <c r="P42" s="35">
        <v>62</v>
      </c>
      <c r="Q42" s="20">
        <v>7</v>
      </c>
      <c r="R42" s="35">
        <v>139</v>
      </c>
      <c r="S42" s="20">
        <v>8</v>
      </c>
      <c r="T42" s="33">
        <v>10</v>
      </c>
      <c r="U42" s="20">
        <v>5</v>
      </c>
      <c r="V42" s="33">
        <v>17</v>
      </c>
      <c r="W42" s="20">
        <v>9</v>
      </c>
      <c r="X42" s="33">
        <v>19.5</v>
      </c>
      <c r="Y42" s="20">
        <v>5</v>
      </c>
      <c r="Z42" s="39" t="s">
        <v>87</v>
      </c>
      <c r="AA42" s="20">
        <v>9</v>
      </c>
      <c r="AB42" s="28">
        <v>11</v>
      </c>
      <c r="AC42" s="23">
        <v>4</v>
      </c>
      <c r="AD42" s="4">
        <f t="shared" si="2"/>
        <v>113</v>
      </c>
      <c r="AE42" s="6">
        <v>9</v>
      </c>
    </row>
    <row r="43" spans="1:32" s="2" customFormat="1" ht="13.5" thickBot="1">
      <c r="A43" s="26"/>
      <c r="B43" s="36"/>
      <c r="C43" s="16"/>
      <c r="D43" s="52"/>
      <c r="E43" s="19"/>
      <c r="F43" s="36"/>
      <c r="G43" s="16"/>
      <c r="H43" s="43"/>
      <c r="I43" s="19"/>
      <c r="J43" s="34"/>
      <c r="K43" s="16"/>
      <c r="L43" s="43"/>
      <c r="M43" s="19"/>
      <c r="N43" s="36"/>
      <c r="O43" s="19"/>
      <c r="P43" s="36"/>
      <c r="Q43" s="19"/>
      <c r="R43" s="36"/>
      <c r="S43" s="19"/>
      <c r="T43" s="34"/>
      <c r="U43" s="19"/>
      <c r="V43" s="34"/>
      <c r="W43" s="19"/>
      <c r="X43" s="34"/>
      <c r="Y43" s="19"/>
      <c r="Z43" s="34"/>
      <c r="AA43" s="19"/>
      <c r="AB43" s="29"/>
      <c r="AC43" s="24"/>
      <c r="AD43" s="5"/>
      <c r="AE43" s="7"/>
      <c r="AF43" s="3"/>
    </row>
    <row r="44" ht="13.5" thickTop="1"/>
  </sheetData>
  <sheetProtection/>
  <mergeCells count="14">
    <mergeCell ref="AB1:AC1"/>
    <mergeCell ref="F1:G1"/>
    <mergeCell ref="H1:I1"/>
    <mergeCell ref="L1:M1"/>
    <mergeCell ref="V1:W1"/>
    <mergeCell ref="N1:O1"/>
    <mergeCell ref="Z1:AA1"/>
    <mergeCell ref="B1:C1"/>
    <mergeCell ref="D1:E1"/>
    <mergeCell ref="J1:K1"/>
    <mergeCell ref="P1:Q1"/>
    <mergeCell ref="R1:S1"/>
    <mergeCell ref="T1:U1"/>
    <mergeCell ref="X1:Y1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Fischer International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Zámečníková</dc:creator>
  <cp:keywords/>
  <dc:description/>
  <cp:lastModifiedBy>vasek</cp:lastModifiedBy>
  <dcterms:created xsi:type="dcterms:W3CDTF">2012-08-22T11:29:40Z</dcterms:created>
  <dcterms:modified xsi:type="dcterms:W3CDTF">2012-08-26T13:56:46Z</dcterms:modified>
  <cp:category/>
  <cp:version/>
  <cp:contentType/>
  <cp:contentStatus/>
</cp:coreProperties>
</file>